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65" activeTab="0"/>
  </bookViews>
  <sheets>
    <sheet name="C.1" sheetId="1" r:id="rId1"/>
    <sheet name="C.2" sheetId="2" r:id="rId2"/>
    <sheet name="C.3" sheetId="3" r:id="rId3"/>
    <sheet name="C.4" sheetId="4" r:id="rId4"/>
    <sheet name="C.5" sheetId="5" r:id="rId5"/>
    <sheet name="C.6" sheetId="6" r:id="rId6"/>
  </sheets>
  <definedNames/>
  <calcPr fullCalcOnLoad="1"/>
</workbook>
</file>

<file path=xl/sharedStrings.xml><?xml version="1.0" encoding="utf-8"?>
<sst xmlns="http://schemas.openxmlformats.org/spreadsheetml/2006/main" count="200" uniqueCount="71">
  <si>
    <t>03/02</t>
  </si>
  <si>
    <t>04/03</t>
  </si>
  <si>
    <t>05/04</t>
  </si>
  <si>
    <t>INDICE GENERALE</t>
  </si>
  <si>
    <t>ANNI</t>
  </si>
  <si>
    <t>BASE 2000=100</t>
  </si>
  <si>
    <t>DESTINAZIONE ECONOMICA</t>
  </si>
  <si>
    <t>ATTIVITA' ECONOMICA</t>
  </si>
  <si>
    <t>06/05</t>
  </si>
  <si>
    <t>CAPOLUOGO</t>
  </si>
  <si>
    <t>CAGLIARI</t>
  </si>
  <si>
    <t>TORINO</t>
  </si>
  <si>
    <t>MILANO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</si>
  <si>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</si>
  <si>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</si>
  <si>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</si>
  <si>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</si>
  <si>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</si>
  <si>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</si>
  <si>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</si>
  <si>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</si>
  <si>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 xml:space="preserve">ROMA </t>
  </si>
  <si>
    <t>L'AQUILA</t>
  </si>
  <si>
    <t>CAMPOBASSO</t>
  </si>
  <si>
    <t>NAPOLI</t>
  </si>
  <si>
    <t>BARI</t>
  </si>
  <si>
    <t>BENI DI CONSUMO</t>
  </si>
  <si>
    <t>- BENI DI CONSUMO DUREVOLI</t>
  </si>
  <si>
    <t>- BENI DI CONSUMO NON DUREVOLI</t>
  </si>
  <si>
    <t>BENI STRUMENTALI</t>
  </si>
  <si>
    <t>ENERGIA</t>
  </si>
  <si>
    <t>PRODOTTI DELLE MINIERE E DELLE CAVE</t>
  </si>
  <si>
    <t>PRODOTTI ALIMENTARI, BEVANDE E TABACCO</t>
  </si>
  <si>
    <t>CUOIO E PRODOTTI IN CUOIO</t>
  </si>
  <si>
    <t>LEGNO E PRODOTTI IN LEGNO (ESCLUSI I MOBILI)</t>
  </si>
  <si>
    <t>COKE, PRODOTTI PETROLIFERI RAFFINATI</t>
  </si>
  <si>
    <t>PRODOTTI CHIMICI E FIBRE SINTETICHE ARTIFICIALI</t>
  </si>
  <si>
    <t>ARTICOLI IN GOMMA E MATERIE PLASTICHE</t>
  </si>
  <si>
    <t>PRODOTTI DELLA LAVORAZIONE DI MINERALI NON METALLIFERI</t>
  </si>
  <si>
    <t>MACCHINE ED APPARECCHI MECCANICI</t>
  </si>
  <si>
    <t>APPARECCHI ELETTRICI E DI PRECISIONE</t>
  </si>
  <si>
    <t>MEZZI DI TRASPORTO</t>
  </si>
  <si>
    <t>ALTRI MANUFATTI (COMPRESI I MOBILI)</t>
  </si>
  <si>
    <t>POTENZA</t>
  </si>
  <si>
    <t>BOLZANO (BOZEN)</t>
  </si>
  <si>
    <t xml:space="preserve">e la città di Catanzaro ha sostituito Reggio Calabria per uniformare la metodologia  che prevede </t>
  </si>
  <si>
    <t xml:space="preserve">la partecipazione all'indagine dei capoluoghi di regione. Vengono qui pubblicate le serie degli </t>
  </si>
  <si>
    <t>indici per le due città, per gli anni 2001 e 2002, ai soli fini di studio e ricerca.</t>
  </si>
  <si>
    <t>07/06</t>
  </si>
  <si>
    <t>VARIAZIONI % SUL PERIODO PRECEDENTE</t>
  </si>
  <si>
    <t>PRODOTTI DELL' INDUSTRIA TESSILE E DELL'ABBIGLIAMENTO</t>
  </si>
  <si>
    <t>08/07</t>
  </si>
  <si>
    <t>BENI INTERMEDI</t>
  </si>
  <si>
    <t>CARTA E PRODOTTI DI CARTA, STAMPA ED EDITORIA</t>
  </si>
  <si>
    <t>METALLI E PRODOTTI IN METALLO</t>
  </si>
  <si>
    <t>ENERGIA ELETTRICA, GAS E ACQUA</t>
  </si>
  <si>
    <t>Fonte: nostre elaborazioni su dati Istat - Dati congiunturali sui prezzi</t>
  </si>
  <si>
    <t>(a) Per gli indici in base 2000 la città di Palermo ha ripreso la rilevazione dei prezzi dei "materiali"</t>
  </si>
  <si>
    <t>CATANZARO (a)</t>
  </si>
  <si>
    <t>PALERMO (a)</t>
  </si>
  <si>
    <t>INDICE NAZIONALE</t>
  </si>
  <si>
    <t xml:space="preserve">INDICE GENERALE </t>
  </si>
  <si>
    <t xml:space="preserve">MANO D'OPERA </t>
  </si>
  <si>
    <t xml:space="preserve">MATERIALI </t>
  </si>
  <si>
    <t xml:space="preserve">TRASPORTI E NOLI </t>
  </si>
  <si>
    <t xml:space="preserve">TAV. C.1 - INDICI DEI PREZZI ALLA PRODUZIONE DEI PRODOTTI INDUSTRIALI PER RAGGRUPPAMENTI DI PRINCIPALI INDUSTRIE - INDICI NAZIONALI </t>
  </si>
  <si>
    <t>TAV. C.2 - INDICI DEI PREZZI ALLA PRODUZIONE DEI PRODOTTI INDUSTRIALI PER SETTORI DI ATTIVITA' ECONOMICA - INDICI NAZIONALI</t>
  </si>
  <si>
    <t>TAV. C.3 - INDICI DEL COSTO DI COSTRUZIONE DI UN FABBRICATO RESIDENZIALE PER GUPPI DI COSTO E CAPOLUOGO DI REGIONE</t>
  </si>
  <si>
    <t>TAV. C.4 - INDICI DEL COSTO DI COSTRUZIONE DI UN FABBRICATO RESIDENZIALE PER GUPPI DI COSTO E CAPOLUOGO DI REGIONE</t>
  </si>
  <si>
    <t>TAV. C.5 - INDICI DEL COSTO DI COSTRUZIONE DI UN FABBRICATO RESIDENZIALE PER GUPPI DI COSTO E CAPOLUOGO DI REGIONE</t>
  </si>
  <si>
    <t>TAV. C.6 - INDICI DEL COSTO DI COSTRUZIONE DI UN FABBRICATO RESIDENZIALE PER GUPPI DI COSTO E CAPOLUOGO DI REGIONE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</si>
</sst>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\ \+\ 0.0"/>
    <numFmt numFmtId="166" formatCode="\ 0.0"/>
    <numFmt numFmtId="167" formatCode="0.000"/>
    <numFmt numFmtId="168" formatCode="\+0.0"/>
    <numFmt numFmtId="169" formatCode="\ \ 0.0"/>
    <numFmt numFmtId="170" formatCode="0.0000"/>
    <numFmt numFmtId="171" formatCode="#,##0.0"/>
    <numFmt numFmtId="172" formatCode="_-[$€]\ * #,##0.00_-;\-[$€]\ * #,##0.00_-;_-[$€]\ * &quot;-&quot;??_-;_-@_-"/>
    <numFmt numFmtId="173" formatCode="0.000000"/>
    <numFmt numFmtId="174" formatCode="0.00000"/>
    <numFmt numFmtId="175" formatCode="0.00000000"/>
    <numFmt numFmtId="176" formatCode="0.0000000"/>
    <numFmt numFmtId="177" formatCode="_-* #,##0.0_-;\-* #,##0.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6.57421875" style="2" customWidth="1"/>
    <col min="2" max="8" width="7.00390625" style="2" customWidth="1"/>
    <col min="9" max="9" width="0.85546875" style="15" customWidth="1"/>
    <col min="10" max="15" width="6.421875" style="2" customWidth="1"/>
    <col min="16" max="16" width="1.421875" style="2" customWidth="1"/>
    <col min="17" max="16384" width="9.140625" style="2" customWidth="1"/>
  </cols>
  <sheetData>
    <row r="1" spans="1:9" ht="11.25">
      <c r="A1" s="18" t="s">
        <v>65</v>
      </c>
      <c r="I1" s="9"/>
    </row>
    <row r="2" spans="1:9" ht="11.25">
      <c r="A2" s="18" t="s">
        <v>5</v>
      </c>
      <c r="I2" s="9"/>
    </row>
    <row r="3" spans="1:9" ht="11.25">
      <c r="A3" s="19"/>
      <c r="I3" s="10"/>
    </row>
    <row r="4" spans="1:15" ht="12" thickBot="1">
      <c r="A4" s="25" t="s">
        <v>6</v>
      </c>
      <c r="B4" s="16" t="s">
        <v>4</v>
      </c>
      <c r="C4" s="16"/>
      <c r="D4" s="16"/>
      <c r="E4" s="16"/>
      <c r="F4" s="16"/>
      <c r="G4" s="16"/>
      <c r="H4" s="16"/>
      <c r="I4" s="11"/>
      <c r="J4" s="16" t="s">
        <v>49</v>
      </c>
      <c r="K4" s="16"/>
      <c r="L4" s="16"/>
      <c r="M4" s="16"/>
      <c r="N4" s="16"/>
      <c r="O4" s="16"/>
    </row>
    <row r="5" spans="1:15" ht="11.25">
      <c r="A5" s="25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11"/>
      <c r="J5" s="3" t="s">
        <v>0</v>
      </c>
      <c r="K5" s="3" t="s">
        <v>1</v>
      </c>
      <c r="L5" s="3" t="s">
        <v>2</v>
      </c>
      <c r="M5" s="3" t="s">
        <v>8</v>
      </c>
      <c r="N5" s="24" t="s">
        <v>48</v>
      </c>
      <c r="O5" s="24" t="s">
        <v>51</v>
      </c>
    </row>
    <row r="6" ht="4.5" customHeight="1">
      <c r="I6" s="12"/>
    </row>
    <row r="7" spans="1:15" ht="11.25">
      <c r="A7" s="8" t="s">
        <v>26</v>
      </c>
      <c r="B7" s="7">
        <v>104.8</v>
      </c>
      <c r="C7" s="7">
        <v>106.6</v>
      </c>
      <c r="D7" s="7">
        <v>107.7</v>
      </c>
      <c r="E7" s="7">
        <v>108.4</v>
      </c>
      <c r="F7" s="7">
        <v>110.2</v>
      </c>
      <c r="G7" s="7">
        <v>112.975</v>
      </c>
      <c r="H7" s="7">
        <v>117.05</v>
      </c>
      <c r="I7" s="14"/>
      <c r="J7" s="6">
        <v>1.7175572519083944</v>
      </c>
      <c r="K7" s="6">
        <v>1.0318949343339667</v>
      </c>
      <c r="L7" s="6">
        <v>0.6499535747446638</v>
      </c>
      <c r="M7" s="6">
        <v>1.660516605166049</v>
      </c>
      <c r="N7" s="6">
        <v>2.518148820326671</v>
      </c>
      <c r="O7" s="6">
        <v>3.6069926974994497</v>
      </c>
    </row>
    <row r="8" spans="1:15" ht="11.25">
      <c r="A8" s="20" t="s">
        <v>27</v>
      </c>
      <c r="B8" s="7">
        <v>103.2</v>
      </c>
      <c r="C8" s="7">
        <v>103.9</v>
      </c>
      <c r="D8" s="7">
        <v>105.2</v>
      </c>
      <c r="E8" s="7">
        <v>106.5</v>
      </c>
      <c r="F8" s="7">
        <v>108.9</v>
      </c>
      <c r="G8" s="7">
        <v>111.41666666666667</v>
      </c>
      <c r="H8" s="7">
        <v>114.49166666666667</v>
      </c>
      <c r="I8" s="14"/>
      <c r="J8" s="6">
        <v>0.6782945736434136</v>
      </c>
      <c r="K8" s="6">
        <v>1.2512030798845015</v>
      </c>
      <c r="L8" s="6">
        <v>1.2357414448669173</v>
      </c>
      <c r="M8" s="6">
        <v>2.253521126760569</v>
      </c>
      <c r="N8" s="6">
        <v>2.310988674625037</v>
      </c>
      <c r="O8" s="6">
        <v>2.759910246821244</v>
      </c>
    </row>
    <row r="9" spans="1:15" ht="11.25">
      <c r="A9" s="20" t="s">
        <v>28</v>
      </c>
      <c r="B9" s="7">
        <v>105.1</v>
      </c>
      <c r="C9" s="7">
        <v>107.2</v>
      </c>
      <c r="D9" s="7">
        <v>108.1</v>
      </c>
      <c r="E9" s="7">
        <v>108.7</v>
      </c>
      <c r="F9" s="7">
        <v>110.5</v>
      </c>
      <c r="G9" s="7">
        <v>113.2666666666667</v>
      </c>
      <c r="H9" s="7">
        <v>117.56666666666668</v>
      </c>
      <c r="I9" s="14"/>
      <c r="J9" s="6">
        <v>1.9980970504281719</v>
      </c>
      <c r="K9" s="6">
        <v>0.8395522388059622</v>
      </c>
      <c r="L9" s="6">
        <v>0.555041628122117</v>
      </c>
      <c r="M9" s="6">
        <v>1.6559337626494914</v>
      </c>
      <c r="N9" s="6">
        <v>2.5037707390648816</v>
      </c>
      <c r="O9" s="6">
        <v>3.796350794585034</v>
      </c>
    </row>
    <row r="10" spans="1:15" ht="11.25">
      <c r="A10" s="8" t="s">
        <v>29</v>
      </c>
      <c r="B10" s="7">
        <v>102.4</v>
      </c>
      <c r="C10" s="7">
        <v>103.2</v>
      </c>
      <c r="D10" s="7">
        <v>105</v>
      </c>
      <c r="E10" s="7">
        <v>106.8</v>
      </c>
      <c r="F10" s="7">
        <v>108.6</v>
      </c>
      <c r="G10" s="7">
        <v>110.85833333333333</v>
      </c>
      <c r="H10" s="7">
        <v>113.7666666666667</v>
      </c>
      <c r="I10" s="14"/>
      <c r="J10" s="6">
        <v>0.7812499999999972</v>
      </c>
      <c r="K10" s="6">
        <v>1.744186046511625</v>
      </c>
      <c r="L10" s="6">
        <v>1.7142857142857115</v>
      </c>
      <c r="M10" s="6">
        <v>1.6853932584269637</v>
      </c>
      <c r="N10" s="6">
        <v>2.079496623695525</v>
      </c>
      <c r="O10" s="6">
        <v>2.623468390588613</v>
      </c>
    </row>
    <row r="11" spans="1:15" ht="11.25">
      <c r="A11" s="8" t="s">
        <v>52</v>
      </c>
      <c r="B11" s="7">
        <v>101.5</v>
      </c>
      <c r="C11" s="7">
        <v>103</v>
      </c>
      <c r="D11" s="7">
        <v>108.1</v>
      </c>
      <c r="E11" s="7">
        <v>110.8</v>
      </c>
      <c r="F11" s="7">
        <v>116.5</v>
      </c>
      <c r="G11" s="7">
        <v>122.41666666666667</v>
      </c>
      <c r="H11" s="7">
        <v>126.6</v>
      </c>
      <c r="I11" s="12"/>
      <c r="J11" s="6">
        <v>1.477832512315271</v>
      </c>
      <c r="K11" s="6">
        <v>4.951456310679606</v>
      </c>
      <c r="L11" s="6">
        <v>2.4976873265494937</v>
      </c>
      <c r="M11" s="6">
        <v>5.144404332129967</v>
      </c>
      <c r="N11" s="6">
        <v>5.078683834048645</v>
      </c>
      <c r="O11" s="6">
        <v>3.4172906739278335</v>
      </c>
    </row>
    <row r="12" spans="1:15" ht="11.25">
      <c r="A12" s="2" t="s">
        <v>30</v>
      </c>
      <c r="B12" s="7">
        <v>98.1</v>
      </c>
      <c r="C12" s="7">
        <v>100.6</v>
      </c>
      <c r="D12" s="7">
        <v>103.1</v>
      </c>
      <c r="E12" s="7">
        <v>119.1</v>
      </c>
      <c r="F12" s="7">
        <v>138.1</v>
      </c>
      <c r="G12" s="7">
        <v>142.71666666666667</v>
      </c>
      <c r="H12" s="7">
        <v>165.70833333333334</v>
      </c>
      <c r="I12" s="13"/>
      <c r="J12" s="6">
        <v>2.5484199796126403</v>
      </c>
      <c r="K12" s="6">
        <v>2.485089463220676</v>
      </c>
      <c r="L12" s="6">
        <v>15.51891367604268</v>
      </c>
      <c r="M12" s="6">
        <v>15.952980688497062</v>
      </c>
      <c r="N12" s="6">
        <v>3.342988172821632</v>
      </c>
      <c r="O12" s="6">
        <v>16.110008174705133</v>
      </c>
    </row>
    <row r="13" spans="1:15" ht="11.25">
      <c r="A13" s="8" t="s">
        <v>3</v>
      </c>
      <c r="B13" s="7">
        <v>102.1</v>
      </c>
      <c r="C13" s="7">
        <v>103.7</v>
      </c>
      <c r="D13" s="7">
        <v>106.5</v>
      </c>
      <c r="E13" s="7">
        <v>110.8</v>
      </c>
      <c r="F13" s="7">
        <v>117</v>
      </c>
      <c r="G13" s="7">
        <v>121.03333333333335</v>
      </c>
      <c r="H13" s="7">
        <v>128.25833333333333</v>
      </c>
      <c r="I13" s="13"/>
      <c r="J13" s="6">
        <v>1.5670910871694501</v>
      </c>
      <c r="K13" s="6">
        <v>2.7000964320154264</v>
      </c>
      <c r="L13" s="6">
        <v>4.037558685446007</v>
      </c>
      <c r="M13" s="6">
        <v>5.595667870036103</v>
      </c>
      <c r="N13" s="6">
        <v>3.4472934472934575</v>
      </c>
      <c r="O13" s="6">
        <v>5.969429909115929</v>
      </c>
    </row>
    <row r="14" spans="1:15" ht="11.25">
      <c r="A14" s="8"/>
      <c r="B14" s="7"/>
      <c r="C14" s="7"/>
      <c r="D14" s="7"/>
      <c r="E14" s="7"/>
      <c r="F14" s="7"/>
      <c r="G14" s="7"/>
      <c r="H14" s="7"/>
      <c r="I14" s="13"/>
      <c r="J14" s="6"/>
      <c r="K14" s="6"/>
      <c r="L14" s="6"/>
      <c r="M14" s="6"/>
      <c r="N14" s="6"/>
      <c r="O14" s="6"/>
    </row>
    <row r="15" spans="1:13" ht="11.25">
      <c r="A15" s="23" t="s">
        <v>56</v>
      </c>
      <c r="B15" s="7"/>
      <c r="C15" s="7"/>
      <c r="D15" s="7"/>
      <c r="E15" s="7"/>
      <c r="F15" s="7"/>
      <c r="G15" s="7"/>
      <c r="H15" s="7"/>
      <c r="I15" s="14"/>
      <c r="J15" s="7"/>
      <c r="K15" s="7"/>
      <c r="L15" s="7"/>
      <c r="M15" s="7"/>
    </row>
  </sheetData>
  <mergeCells count="1"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7.28125" style="8" customWidth="1"/>
    <col min="2" max="8" width="6.8515625" style="8" customWidth="1"/>
    <col min="9" max="9" width="0.9921875" style="15" customWidth="1"/>
    <col min="10" max="13" width="6.28125" style="8" customWidth="1"/>
    <col min="14" max="14" width="6.28125" style="21" customWidth="1"/>
    <col min="15" max="15" width="6.28125" style="8" customWidth="1"/>
    <col min="16" max="16384" width="9.140625" style="8" customWidth="1"/>
  </cols>
  <sheetData>
    <row r="1" spans="1:9" ht="11.25">
      <c r="A1" s="18" t="s">
        <v>66</v>
      </c>
      <c r="I1" s="9"/>
    </row>
    <row r="2" spans="1:9" ht="11.25">
      <c r="A2" s="18" t="s">
        <v>5</v>
      </c>
      <c r="I2" s="9"/>
    </row>
    <row r="3" spans="1:9" ht="11.25">
      <c r="A3" s="19"/>
      <c r="I3" s="10"/>
    </row>
    <row r="4" spans="1:15" ht="12" thickBot="1">
      <c r="A4" s="25" t="s">
        <v>7</v>
      </c>
      <c r="B4" s="16" t="s">
        <v>4</v>
      </c>
      <c r="C4" s="16"/>
      <c r="D4" s="16"/>
      <c r="E4" s="16"/>
      <c r="F4" s="16"/>
      <c r="G4" s="16"/>
      <c r="H4" s="16"/>
      <c r="I4" s="11"/>
      <c r="J4" s="16" t="s">
        <v>49</v>
      </c>
      <c r="K4" s="16"/>
      <c r="L4" s="16"/>
      <c r="M4" s="16"/>
      <c r="N4" s="16"/>
      <c r="O4" s="16"/>
    </row>
    <row r="5" spans="1:15" ht="11.25">
      <c r="A5" s="25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11"/>
      <c r="J5" s="3" t="s">
        <v>0</v>
      </c>
      <c r="K5" s="3" t="s">
        <v>1</v>
      </c>
      <c r="L5" s="3" t="s">
        <v>2</v>
      </c>
      <c r="M5" s="3" t="s">
        <v>8</v>
      </c>
      <c r="N5" s="24" t="s">
        <v>48</v>
      </c>
      <c r="O5" s="3" t="s">
        <v>51</v>
      </c>
    </row>
    <row r="6" spans="1:9" ht="6" customHeight="1">
      <c r="A6" s="4"/>
      <c r="I6" s="12"/>
    </row>
    <row r="7" spans="1:15" ht="11.25">
      <c r="A7" s="22" t="s">
        <v>31</v>
      </c>
      <c r="B7" s="6">
        <v>104.4</v>
      </c>
      <c r="C7" s="6">
        <v>108</v>
      </c>
      <c r="D7" s="6">
        <v>108.9</v>
      </c>
      <c r="E7" s="6">
        <v>120.7</v>
      </c>
      <c r="F7" s="6">
        <v>136.1</v>
      </c>
      <c r="G7" s="6">
        <v>136.74166666666667</v>
      </c>
      <c r="H7" s="6">
        <v>152.15833333333333</v>
      </c>
      <c r="I7" s="14"/>
      <c r="J7" s="7">
        <v>3.44827586206896</v>
      </c>
      <c r="K7" s="7">
        <v>0.8333333333333385</v>
      </c>
      <c r="L7" s="7">
        <v>10.835629017447197</v>
      </c>
      <c r="M7" s="7">
        <v>12.758906379453183</v>
      </c>
      <c r="N7" s="7">
        <v>0.4714670585354004</v>
      </c>
      <c r="O7" s="7">
        <v>11.274300688646468</v>
      </c>
    </row>
    <row r="8" spans="1:15" ht="11.25">
      <c r="A8" s="22" t="s">
        <v>32</v>
      </c>
      <c r="B8" s="6">
        <v>104.8</v>
      </c>
      <c r="C8" s="6">
        <v>107.7</v>
      </c>
      <c r="D8" s="6">
        <v>109.2</v>
      </c>
      <c r="E8" s="6">
        <v>108.3</v>
      </c>
      <c r="F8" s="6">
        <v>110.7</v>
      </c>
      <c r="G8" s="6">
        <v>116.125</v>
      </c>
      <c r="H8" s="6">
        <v>125.18333333333334</v>
      </c>
      <c r="I8" s="14"/>
      <c r="J8" s="7">
        <v>2.7671755725190894</v>
      </c>
      <c r="K8" s="7">
        <v>1.392757660167131</v>
      </c>
      <c r="L8" s="7">
        <v>-0.8241758241758294</v>
      </c>
      <c r="M8" s="7">
        <v>2.216066481994465</v>
      </c>
      <c r="N8" s="7">
        <v>4.900632339656727</v>
      </c>
      <c r="O8" s="7">
        <v>7.800502332256911</v>
      </c>
    </row>
    <row r="9" spans="1:15" ht="11.25">
      <c r="A9" s="22" t="s">
        <v>50</v>
      </c>
      <c r="B9" s="6">
        <v>103.8</v>
      </c>
      <c r="C9" s="6">
        <v>104.9</v>
      </c>
      <c r="D9" s="6">
        <v>105.3</v>
      </c>
      <c r="E9" s="6">
        <v>106.5</v>
      </c>
      <c r="F9" s="6">
        <v>107.3</v>
      </c>
      <c r="G9" s="6">
        <v>108.54166666666669</v>
      </c>
      <c r="H9" s="6">
        <v>110.175</v>
      </c>
      <c r="I9" s="14"/>
      <c r="J9" s="7">
        <v>1.0597302504817039</v>
      </c>
      <c r="K9" s="7">
        <v>0.3813155386081901</v>
      </c>
      <c r="L9" s="7">
        <v>1.1396011396011423</v>
      </c>
      <c r="M9" s="7">
        <v>0.7511737089201851</v>
      </c>
      <c r="N9" s="7">
        <v>1.1571916744330741</v>
      </c>
      <c r="O9" s="7">
        <v>1.5047984644913426</v>
      </c>
    </row>
    <row r="10" spans="1:15" ht="11.25">
      <c r="A10" s="22" t="s">
        <v>33</v>
      </c>
      <c r="B10" s="6">
        <v>107.5</v>
      </c>
      <c r="C10" s="6">
        <v>108.1</v>
      </c>
      <c r="D10" s="6">
        <v>107.4</v>
      </c>
      <c r="E10" s="6">
        <v>106.4</v>
      </c>
      <c r="F10" s="6">
        <v>108.4</v>
      </c>
      <c r="G10" s="6">
        <v>109.88333333333333</v>
      </c>
      <c r="H10" s="6">
        <v>109.05</v>
      </c>
      <c r="I10" s="12"/>
      <c r="J10" s="7">
        <v>0.5581395348837157</v>
      </c>
      <c r="K10" s="7">
        <v>-0.6475485661424503</v>
      </c>
      <c r="L10" s="7">
        <v>-0.9310986964618249</v>
      </c>
      <c r="M10" s="7">
        <v>1.8796992481203008</v>
      </c>
      <c r="N10" s="7">
        <v>1.3683886838868267</v>
      </c>
      <c r="O10" s="7">
        <v>-0.758380100106169</v>
      </c>
    </row>
    <row r="11" spans="1:15" ht="11.25">
      <c r="A11" s="22" t="s">
        <v>34</v>
      </c>
      <c r="B11" s="6">
        <v>102.7</v>
      </c>
      <c r="C11" s="6">
        <v>104</v>
      </c>
      <c r="D11" s="6">
        <v>105.7</v>
      </c>
      <c r="E11" s="6">
        <v>108.1</v>
      </c>
      <c r="F11" s="6">
        <v>110.8</v>
      </c>
      <c r="G11" s="6">
        <v>116.05833333333334</v>
      </c>
      <c r="H11" s="6">
        <v>116.68333333333334</v>
      </c>
      <c r="I11" s="13"/>
      <c r="J11" s="7">
        <v>1.2658227848101238</v>
      </c>
      <c r="K11" s="7">
        <v>1.6346153846153875</v>
      </c>
      <c r="L11" s="7">
        <v>2.270577105014183</v>
      </c>
      <c r="M11" s="7">
        <v>2.4976873265494937</v>
      </c>
      <c r="N11" s="7">
        <v>4.745788206979549</v>
      </c>
      <c r="O11" s="7">
        <v>0.5385222948230056</v>
      </c>
    </row>
    <row r="12" spans="1:15" ht="11.25">
      <c r="A12" s="22" t="s">
        <v>53</v>
      </c>
      <c r="B12" s="6">
        <v>102.1</v>
      </c>
      <c r="C12" s="6">
        <v>102.8</v>
      </c>
      <c r="D12" s="6">
        <v>103.3</v>
      </c>
      <c r="E12" s="6">
        <v>104.3</v>
      </c>
      <c r="F12" s="6">
        <v>107.3</v>
      </c>
      <c r="G12" s="6">
        <v>110.90833333333336</v>
      </c>
      <c r="H12" s="6">
        <v>113.03333333333332</v>
      </c>
      <c r="I12" s="14"/>
      <c r="J12" s="7">
        <v>0.6856023506366337</v>
      </c>
      <c r="K12" s="7">
        <v>0.48638132295719844</v>
      </c>
      <c r="L12" s="7">
        <v>0.9680542110358179</v>
      </c>
      <c r="M12" s="7">
        <v>2.876318312559923</v>
      </c>
      <c r="N12" s="7">
        <v>3.362845604224942</v>
      </c>
      <c r="O12" s="7">
        <v>1.91599669396645</v>
      </c>
    </row>
    <row r="13" spans="1:15" ht="11.25">
      <c r="A13" s="22" t="s">
        <v>35</v>
      </c>
      <c r="B13" s="6">
        <v>93.2</v>
      </c>
      <c r="C13" s="6">
        <v>94.7</v>
      </c>
      <c r="D13" s="6">
        <v>103.4</v>
      </c>
      <c r="E13" s="6">
        <v>123.1</v>
      </c>
      <c r="F13" s="6">
        <v>134</v>
      </c>
      <c r="G13" s="6">
        <v>139.11666666666665</v>
      </c>
      <c r="H13" s="6">
        <v>160.51666666666665</v>
      </c>
      <c r="I13" s="14"/>
      <c r="J13" s="7">
        <v>1.6094420600858368</v>
      </c>
      <c r="K13" s="7">
        <v>9.186906019007395</v>
      </c>
      <c r="L13" s="7">
        <v>19.052224371373295</v>
      </c>
      <c r="M13" s="7">
        <v>8.854589764419178</v>
      </c>
      <c r="N13" s="7">
        <v>3.8184079601989893</v>
      </c>
      <c r="O13" s="7">
        <v>15.382772253504259</v>
      </c>
    </row>
    <row r="14" spans="1:15" ht="11.25">
      <c r="A14" s="22" t="s">
        <v>36</v>
      </c>
      <c r="B14" s="6">
        <v>101.9</v>
      </c>
      <c r="C14" s="6">
        <v>103.4</v>
      </c>
      <c r="D14" s="6">
        <v>105.9</v>
      </c>
      <c r="E14" s="6">
        <v>109.7</v>
      </c>
      <c r="F14" s="6">
        <v>112.8</v>
      </c>
      <c r="G14" s="6">
        <v>115.525</v>
      </c>
      <c r="H14" s="6">
        <v>117.56666666666666</v>
      </c>
      <c r="I14" s="14"/>
      <c r="J14" s="7">
        <v>1.4720314033366044</v>
      </c>
      <c r="K14" s="7">
        <v>2.4177949709864603</v>
      </c>
      <c r="L14" s="7">
        <v>3.588290840415483</v>
      </c>
      <c r="M14" s="7">
        <v>2.825888787602547</v>
      </c>
      <c r="N14" s="7">
        <v>2.4157801418439795</v>
      </c>
      <c r="O14" s="7">
        <v>1.767294236456747</v>
      </c>
    </row>
    <row r="15" spans="1:15" ht="11.25">
      <c r="A15" s="22" t="s">
        <v>37</v>
      </c>
      <c r="B15" s="6">
        <v>101.1</v>
      </c>
      <c r="C15" s="6">
        <v>101.9</v>
      </c>
      <c r="D15" s="6">
        <v>103</v>
      </c>
      <c r="E15" s="6">
        <v>106.5</v>
      </c>
      <c r="F15" s="6">
        <v>109.6</v>
      </c>
      <c r="G15" s="6">
        <v>112.8583333333333</v>
      </c>
      <c r="H15" s="6">
        <v>116.45</v>
      </c>
      <c r="I15" s="14"/>
      <c r="J15" s="7">
        <v>0.7912957467853723</v>
      </c>
      <c r="K15" s="7">
        <v>1.079489695780171</v>
      </c>
      <c r="L15" s="7">
        <v>3.3980582524271843</v>
      </c>
      <c r="M15" s="7">
        <v>2.910798122065722</v>
      </c>
      <c r="N15" s="7">
        <v>2.972931873479299</v>
      </c>
      <c r="O15" s="7">
        <v>3.182455881267103</v>
      </c>
    </row>
    <row r="16" spans="1:15" ht="11.25">
      <c r="A16" s="22" t="s">
        <v>38</v>
      </c>
      <c r="B16" s="6">
        <v>106.9</v>
      </c>
      <c r="C16" s="6">
        <v>108.6</v>
      </c>
      <c r="D16" s="6">
        <v>110.2</v>
      </c>
      <c r="E16" s="6">
        <v>112.7</v>
      </c>
      <c r="F16" s="6">
        <v>115.1</v>
      </c>
      <c r="G16" s="6">
        <v>117.84166666666668</v>
      </c>
      <c r="H16" s="6">
        <v>119.94166666666666</v>
      </c>
      <c r="I16" s="12"/>
      <c r="J16" s="7">
        <v>1.5902712815715516</v>
      </c>
      <c r="K16" s="7">
        <v>1.473296500920818</v>
      </c>
      <c r="L16" s="7">
        <v>2.268602540834846</v>
      </c>
      <c r="M16" s="7">
        <v>2.12954747116237</v>
      </c>
      <c r="N16" s="7">
        <v>2.3819866782508154</v>
      </c>
      <c r="O16" s="7">
        <v>1.7820521886712226</v>
      </c>
    </row>
    <row r="17" spans="1:15" ht="11.25">
      <c r="A17" s="22" t="s">
        <v>54</v>
      </c>
      <c r="B17" s="6">
        <v>100.2</v>
      </c>
      <c r="C17" s="6">
        <v>102</v>
      </c>
      <c r="D17" s="6">
        <v>113.7</v>
      </c>
      <c r="E17" s="6">
        <v>117.8</v>
      </c>
      <c r="F17" s="6">
        <v>126.7</v>
      </c>
      <c r="G17" s="6">
        <v>135.54166666666669</v>
      </c>
      <c r="H17" s="6">
        <v>142.29166666666666</v>
      </c>
      <c r="I17" s="13"/>
      <c r="J17" s="7">
        <v>1.7964071856287396</v>
      </c>
      <c r="K17" s="7">
        <v>11.47058823529412</v>
      </c>
      <c r="L17" s="7">
        <v>3.6059806508355265</v>
      </c>
      <c r="M17" s="7">
        <v>7.555178268251278</v>
      </c>
      <c r="N17" s="7">
        <v>6.978426729807957</v>
      </c>
      <c r="O17" s="7">
        <v>4.980018444512735</v>
      </c>
    </row>
    <row r="18" spans="1:15" ht="11.25">
      <c r="A18" s="22" t="s">
        <v>39</v>
      </c>
      <c r="B18" s="6">
        <v>102.5</v>
      </c>
      <c r="C18" s="6">
        <v>103.3</v>
      </c>
      <c r="D18" s="6">
        <v>104.3</v>
      </c>
      <c r="E18" s="6">
        <v>106.1</v>
      </c>
      <c r="F18" s="6">
        <v>108.2</v>
      </c>
      <c r="G18" s="6">
        <v>110.875</v>
      </c>
      <c r="H18" s="6">
        <v>113.99166666666666</v>
      </c>
      <c r="I18" s="14"/>
      <c r="J18" s="7">
        <v>0.780487804878046</v>
      </c>
      <c r="K18" s="7">
        <v>0.9680542110358179</v>
      </c>
      <c r="L18" s="7">
        <v>1.7257909875359512</v>
      </c>
      <c r="M18" s="7">
        <v>1.9792648444863417</v>
      </c>
      <c r="N18" s="7">
        <v>2.4722735674676497</v>
      </c>
      <c r="O18" s="7">
        <v>2.8109733183013845</v>
      </c>
    </row>
    <row r="19" spans="1:15" ht="11.25">
      <c r="A19" s="22" t="s">
        <v>40</v>
      </c>
      <c r="B19" s="6">
        <v>102.3</v>
      </c>
      <c r="C19" s="6">
        <v>102.9</v>
      </c>
      <c r="D19" s="6">
        <v>103.8</v>
      </c>
      <c r="E19" s="6">
        <v>104.7</v>
      </c>
      <c r="F19" s="6">
        <v>107.9</v>
      </c>
      <c r="G19" s="6">
        <v>109.41666666666667</v>
      </c>
      <c r="H19" s="6">
        <v>110.075</v>
      </c>
      <c r="I19" s="14"/>
      <c r="J19" s="7">
        <v>0.5865102639296271</v>
      </c>
      <c r="K19" s="7">
        <v>0.8746355685131112</v>
      </c>
      <c r="L19" s="7">
        <v>0.8670520231213927</v>
      </c>
      <c r="M19" s="7">
        <v>3.056351480420251</v>
      </c>
      <c r="N19" s="7">
        <v>1.4056224899598384</v>
      </c>
      <c r="O19" s="7">
        <v>0.6016755521705999</v>
      </c>
    </row>
    <row r="20" spans="1:15" ht="11.25">
      <c r="A20" s="22" t="s">
        <v>41</v>
      </c>
      <c r="B20" s="6">
        <v>102.3</v>
      </c>
      <c r="C20" s="6">
        <v>103.3</v>
      </c>
      <c r="D20" s="6">
        <v>105.3</v>
      </c>
      <c r="E20" s="6">
        <v>107.3</v>
      </c>
      <c r="F20" s="6">
        <v>108.6</v>
      </c>
      <c r="G20" s="6">
        <v>109.83333333333336</v>
      </c>
      <c r="H20" s="6">
        <v>112.64166666666665</v>
      </c>
      <c r="I20" s="14"/>
      <c r="J20" s="7">
        <v>0.9775171065493646</v>
      </c>
      <c r="K20" s="7">
        <v>1.9361084220716358</v>
      </c>
      <c r="L20" s="7">
        <v>1.899335232668566</v>
      </c>
      <c r="M20" s="7">
        <v>1.2115563839701744</v>
      </c>
      <c r="N20" s="7">
        <v>1.1356660527931517</v>
      </c>
      <c r="O20" s="7">
        <v>2.5569044006069443</v>
      </c>
    </row>
    <row r="21" spans="1:15" ht="11.25">
      <c r="A21" s="22" t="s">
        <v>42</v>
      </c>
      <c r="B21" s="6">
        <v>103.5</v>
      </c>
      <c r="C21" s="6">
        <v>104.9</v>
      </c>
      <c r="D21" s="6">
        <v>107.2</v>
      </c>
      <c r="E21" s="6">
        <v>109.2</v>
      </c>
      <c r="F21" s="6">
        <v>113.9</v>
      </c>
      <c r="G21" s="6">
        <v>118.3</v>
      </c>
      <c r="H21" s="6">
        <v>121.6</v>
      </c>
      <c r="I21" s="14"/>
      <c r="J21" s="7">
        <v>1.3526570048309234</v>
      </c>
      <c r="K21" s="7">
        <v>2.192564346997137</v>
      </c>
      <c r="L21" s="7">
        <v>1.8656716417910446</v>
      </c>
      <c r="M21" s="7">
        <v>4.3040293040293065</v>
      </c>
      <c r="N21" s="7">
        <v>3.863037752414391</v>
      </c>
      <c r="O21" s="7">
        <v>2.789518174133556</v>
      </c>
    </row>
    <row r="22" spans="1:15" ht="11.25">
      <c r="A22" s="22" t="s">
        <v>55</v>
      </c>
      <c r="B22" s="6">
        <v>102.1</v>
      </c>
      <c r="C22" s="6">
        <v>105.3</v>
      </c>
      <c r="D22" s="6">
        <v>102.6</v>
      </c>
      <c r="E22" s="6">
        <v>115.3</v>
      </c>
      <c r="F22" s="6">
        <v>140.9</v>
      </c>
      <c r="G22" s="6">
        <v>145.36666666666667</v>
      </c>
      <c r="H22" s="6">
        <v>169.575</v>
      </c>
      <c r="I22" s="13"/>
      <c r="J22" s="7">
        <v>3.1341821743388865</v>
      </c>
      <c r="K22" s="7">
        <v>-2.564102564102567</v>
      </c>
      <c r="L22" s="7">
        <v>12.37816764132554</v>
      </c>
      <c r="M22" s="7">
        <v>22.202948829141377</v>
      </c>
      <c r="N22" s="7">
        <v>3.1700969955050873</v>
      </c>
      <c r="O22" s="7">
        <v>16.65329052969501</v>
      </c>
    </row>
    <row r="23" spans="1:15" ht="11.25">
      <c r="A23" s="8" t="s">
        <v>3</v>
      </c>
      <c r="B23" s="6">
        <v>102.1</v>
      </c>
      <c r="C23" s="6">
        <v>103.7</v>
      </c>
      <c r="D23" s="6">
        <v>106.5</v>
      </c>
      <c r="E23" s="6">
        <v>110.8</v>
      </c>
      <c r="F23" s="6">
        <v>117</v>
      </c>
      <c r="G23" s="6">
        <v>121.03333333333335</v>
      </c>
      <c r="H23" s="6">
        <v>128.25833333333333</v>
      </c>
      <c r="I23" s="13"/>
      <c r="J23" s="7">
        <v>1.5670910871694501</v>
      </c>
      <c r="K23" s="7">
        <v>2.7000964320154264</v>
      </c>
      <c r="L23" s="7">
        <v>4.037558685446007</v>
      </c>
      <c r="M23" s="7">
        <v>5.595667870036103</v>
      </c>
      <c r="N23" s="7">
        <v>3.4472934472934575</v>
      </c>
      <c r="O23" s="7">
        <v>5.969429909115929</v>
      </c>
    </row>
    <row r="24" spans="2:15" ht="11.25">
      <c r="B24" s="6"/>
      <c r="C24" s="6"/>
      <c r="D24" s="6"/>
      <c r="E24" s="6"/>
      <c r="F24" s="6"/>
      <c r="G24" s="6"/>
      <c r="H24" s="6"/>
      <c r="I24" s="13"/>
      <c r="J24" s="7"/>
      <c r="K24" s="7"/>
      <c r="L24" s="7"/>
      <c r="M24" s="7"/>
      <c r="N24" s="7"/>
      <c r="O24" s="7"/>
    </row>
    <row r="25" ht="11.25">
      <c r="A25" s="23" t="s">
        <v>56</v>
      </c>
    </row>
  </sheetData>
  <mergeCells count="1">
    <mergeCell ref="A4:A5"/>
  </mergeCells>
  <printOptions horizontalCentered="1"/>
  <pageMargins left="0.52" right="0.5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8" width="6.57421875" style="8" customWidth="1"/>
    <col min="9" max="9" width="0.9921875" style="15" customWidth="1"/>
    <col min="10" max="13" width="6.57421875" style="8" customWidth="1"/>
    <col min="14" max="15" width="6.57421875" style="21" customWidth="1"/>
    <col min="16" max="16384" width="9.140625" style="8" customWidth="1"/>
  </cols>
  <sheetData>
    <row r="1" spans="1:9" ht="11.25">
      <c r="A1" s="1" t="s">
        <v>67</v>
      </c>
      <c r="I1" s="9"/>
    </row>
    <row r="2" spans="1:9" ht="11.25">
      <c r="A2" s="1" t="s">
        <v>61</v>
      </c>
      <c r="I2" s="9"/>
    </row>
    <row r="3" spans="1:9" ht="11.25">
      <c r="A3" s="1" t="s">
        <v>5</v>
      </c>
      <c r="I3" s="9"/>
    </row>
    <row r="4" spans="1:9" ht="11.25">
      <c r="A4" s="1"/>
      <c r="I4" s="9"/>
    </row>
    <row r="5" spans="1:15" ht="12" thickBot="1">
      <c r="A5" s="25" t="s">
        <v>9</v>
      </c>
      <c r="B5" s="16" t="s">
        <v>4</v>
      </c>
      <c r="C5" s="16"/>
      <c r="D5" s="16"/>
      <c r="E5" s="16"/>
      <c r="F5" s="16"/>
      <c r="G5" s="16"/>
      <c r="H5" s="16"/>
      <c r="I5" s="11"/>
      <c r="J5" s="16" t="s">
        <v>49</v>
      </c>
      <c r="K5" s="16"/>
      <c r="L5" s="16"/>
      <c r="M5" s="16"/>
      <c r="N5" s="16"/>
      <c r="O5" s="16"/>
    </row>
    <row r="6" spans="1:15" ht="11.25">
      <c r="A6" s="25"/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11"/>
      <c r="J6" s="3" t="s">
        <v>0</v>
      </c>
      <c r="K6" s="3" t="s">
        <v>1</v>
      </c>
      <c r="L6" s="3" t="s">
        <v>2</v>
      </c>
      <c r="M6" s="3" t="s">
        <v>8</v>
      </c>
      <c r="N6" s="24" t="s">
        <v>48</v>
      </c>
      <c r="O6" s="24" t="s">
        <v>51</v>
      </c>
    </row>
    <row r="7" spans="1:9" ht="4.5" customHeight="1">
      <c r="A7" s="5"/>
      <c r="B7" s="7"/>
      <c r="C7" s="7"/>
      <c r="D7" s="7"/>
      <c r="E7" s="7"/>
      <c r="F7" s="7"/>
      <c r="G7" s="7"/>
      <c r="H7" s="7"/>
      <c r="I7" s="12"/>
    </row>
    <row r="8" spans="1:15" ht="11.25">
      <c r="A8" s="26" t="s">
        <v>11</v>
      </c>
      <c r="B8" s="7">
        <v>106.5</v>
      </c>
      <c r="C8" s="7">
        <v>108.9</v>
      </c>
      <c r="D8" s="7">
        <v>112.2</v>
      </c>
      <c r="E8" s="7">
        <v>116.1</v>
      </c>
      <c r="F8" s="7">
        <v>119.8</v>
      </c>
      <c r="G8" s="7">
        <v>126.4</v>
      </c>
      <c r="H8" s="7">
        <v>129.9</v>
      </c>
      <c r="I8" s="13"/>
      <c r="J8" s="7">
        <f aca="true" t="shared" si="0" ref="J8:J27">PRODUCT((C8-B8)/B8,100)</f>
        <v>2.253521126760569</v>
      </c>
      <c r="K8" s="7">
        <f aca="true" t="shared" si="1" ref="K8:K27">PRODUCT((D8-C8)/C8,100)</f>
        <v>3.0303030303030276</v>
      </c>
      <c r="L8" s="7">
        <f aca="true" t="shared" si="2" ref="L8:L27">PRODUCT((E8-D8)/D8,100)</f>
        <v>3.475935828876998</v>
      </c>
      <c r="M8" s="7">
        <f aca="true" t="shared" si="3" ref="M8:M27">PRODUCT((F8-E8)/E8,100)</f>
        <v>3.1869078380706317</v>
      </c>
      <c r="N8" s="7">
        <f aca="true" t="shared" si="4" ref="N8:N27">PRODUCT((G8-F8)/F8,100)</f>
        <v>5.509181969949924</v>
      </c>
      <c r="O8" s="7">
        <f aca="true" t="shared" si="5" ref="O8:O27">PRODUCT((H8-G8)/G8,100)</f>
        <v>2.7689873417721516</v>
      </c>
    </row>
    <row r="9" spans="1:15" ht="11.25">
      <c r="A9" s="26" t="s">
        <v>16</v>
      </c>
      <c r="B9" s="7">
        <v>106.4</v>
      </c>
      <c r="C9" s="7">
        <v>108.8</v>
      </c>
      <c r="D9" s="7">
        <v>116.9</v>
      </c>
      <c r="E9" s="7">
        <v>128.6</v>
      </c>
      <c r="F9" s="7">
        <v>132.6</v>
      </c>
      <c r="G9" s="7">
        <v>137.6</v>
      </c>
      <c r="H9" s="7">
        <v>142.9</v>
      </c>
      <c r="I9" s="14"/>
      <c r="J9" s="7">
        <f t="shared" si="0"/>
        <v>2.255639097744353</v>
      </c>
      <c r="K9" s="7">
        <f t="shared" si="1"/>
        <v>7.444852941176479</v>
      </c>
      <c r="L9" s="7">
        <f t="shared" si="2"/>
        <v>10.008554319931555</v>
      </c>
      <c r="M9" s="7">
        <f t="shared" si="3"/>
        <v>3.1104199066874028</v>
      </c>
      <c r="N9" s="7">
        <f t="shared" si="4"/>
        <v>3.7707390648567123</v>
      </c>
      <c r="O9" s="7">
        <f t="shared" si="5"/>
        <v>3.85174418604652</v>
      </c>
    </row>
    <row r="10" spans="1:15" ht="11.25">
      <c r="A10" s="26" t="s">
        <v>12</v>
      </c>
      <c r="B10" s="7">
        <v>104.9</v>
      </c>
      <c r="C10" s="7">
        <v>108.4</v>
      </c>
      <c r="D10" s="7">
        <v>111.8</v>
      </c>
      <c r="E10" s="7">
        <v>118.5</v>
      </c>
      <c r="F10" s="7">
        <v>121.9</v>
      </c>
      <c r="G10" s="7">
        <v>127.3</v>
      </c>
      <c r="H10" s="7">
        <v>133.3</v>
      </c>
      <c r="I10" s="14"/>
      <c r="J10" s="7">
        <f t="shared" si="0"/>
        <v>3.336510962821735</v>
      </c>
      <c r="K10" s="7">
        <f t="shared" si="1"/>
        <v>3.1365313653136453</v>
      </c>
      <c r="L10" s="7">
        <f t="shared" si="2"/>
        <v>5.99284436493739</v>
      </c>
      <c r="M10" s="7">
        <f t="shared" si="3"/>
        <v>2.8691983122362914</v>
      </c>
      <c r="N10" s="7">
        <f t="shared" si="4"/>
        <v>4.429860541427392</v>
      </c>
      <c r="O10" s="7">
        <f t="shared" si="5"/>
        <v>4.71327572663002</v>
      </c>
    </row>
    <row r="11" spans="1:15" ht="11.25">
      <c r="A11" s="26" t="s">
        <v>44</v>
      </c>
      <c r="B11" s="7">
        <v>105.8</v>
      </c>
      <c r="C11" s="7">
        <v>107.6</v>
      </c>
      <c r="D11" s="7">
        <v>111.8</v>
      </c>
      <c r="E11" s="7">
        <v>115.4</v>
      </c>
      <c r="F11" s="7">
        <v>119.9</v>
      </c>
      <c r="G11" s="7">
        <v>123.7</v>
      </c>
      <c r="H11" s="7">
        <v>128.7</v>
      </c>
      <c r="I11" s="14"/>
      <c r="J11" s="7">
        <f t="shared" si="0"/>
        <v>1.701323251417767</v>
      </c>
      <c r="K11" s="7">
        <f t="shared" si="1"/>
        <v>3.903345724907066</v>
      </c>
      <c r="L11" s="7">
        <f t="shared" si="2"/>
        <v>3.220035778175321</v>
      </c>
      <c r="M11" s="7">
        <f t="shared" si="3"/>
        <v>3.8994800693240896</v>
      </c>
      <c r="N11" s="7">
        <f t="shared" si="4"/>
        <v>3.169307756463717</v>
      </c>
      <c r="O11" s="7">
        <f t="shared" si="5"/>
        <v>4.042037186742106</v>
      </c>
    </row>
    <row r="12" spans="1:15" ht="11.25">
      <c r="A12" s="26" t="s">
        <v>13</v>
      </c>
      <c r="B12" s="7">
        <v>104.1</v>
      </c>
      <c r="C12" s="7">
        <v>106.8</v>
      </c>
      <c r="D12" s="7">
        <v>112.2</v>
      </c>
      <c r="E12" s="7">
        <v>117.7</v>
      </c>
      <c r="F12" s="7">
        <v>120.6</v>
      </c>
      <c r="G12" s="7">
        <v>123.7</v>
      </c>
      <c r="H12" s="7">
        <v>129.7</v>
      </c>
      <c r="I12" s="14"/>
      <c r="J12" s="7">
        <f t="shared" si="0"/>
        <v>2.5936599423631153</v>
      </c>
      <c r="K12" s="7">
        <f t="shared" si="1"/>
        <v>5.056179775280905</v>
      </c>
      <c r="L12" s="7">
        <f t="shared" si="2"/>
        <v>4.901960784313726</v>
      </c>
      <c r="M12" s="7">
        <f t="shared" si="3"/>
        <v>2.4638912489379705</v>
      </c>
      <c r="N12" s="7">
        <f t="shared" si="4"/>
        <v>2.570480928689891</v>
      </c>
      <c r="O12" s="7">
        <f t="shared" si="5"/>
        <v>4.85044462409053</v>
      </c>
    </row>
    <row r="13" spans="1:15" ht="11.25">
      <c r="A13" s="26" t="s">
        <v>14</v>
      </c>
      <c r="B13" s="7">
        <v>105.9</v>
      </c>
      <c r="C13" s="7">
        <v>108.5</v>
      </c>
      <c r="D13" s="7">
        <v>116.4</v>
      </c>
      <c r="E13" s="7">
        <v>119.7</v>
      </c>
      <c r="F13" s="7">
        <v>120.9</v>
      </c>
      <c r="G13" s="7">
        <v>123.4</v>
      </c>
      <c r="H13" s="7">
        <v>125.9</v>
      </c>
      <c r="I13" s="12"/>
      <c r="J13" s="7">
        <f t="shared" si="0"/>
        <v>2.455146364494801</v>
      </c>
      <c r="K13" s="7">
        <f t="shared" si="1"/>
        <v>7.2811059907834155</v>
      </c>
      <c r="L13" s="7">
        <f t="shared" si="2"/>
        <v>2.83505154639175</v>
      </c>
      <c r="M13" s="7">
        <f t="shared" si="3"/>
        <v>1.0025062656641628</v>
      </c>
      <c r="N13" s="7">
        <f t="shared" si="4"/>
        <v>2.0678246484698093</v>
      </c>
      <c r="O13" s="7">
        <f t="shared" si="5"/>
        <v>2.025931928687196</v>
      </c>
    </row>
    <row r="14" spans="1:15" ht="11.25">
      <c r="A14" s="26" t="s">
        <v>15</v>
      </c>
      <c r="B14" s="7">
        <v>106.3</v>
      </c>
      <c r="C14" s="7">
        <v>110</v>
      </c>
      <c r="D14" s="7">
        <v>113.3</v>
      </c>
      <c r="E14" s="7">
        <v>118.7</v>
      </c>
      <c r="F14" s="7">
        <v>120.7</v>
      </c>
      <c r="G14" s="7">
        <v>122.7</v>
      </c>
      <c r="H14" s="7">
        <v>127</v>
      </c>
      <c r="I14" s="13"/>
      <c r="J14" s="7">
        <f t="shared" si="0"/>
        <v>3.4807149576669834</v>
      </c>
      <c r="K14" s="7">
        <f t="shared" si="1"/>
        <v>2.9999999999999973</v>
      </c>
      <c r="L14" s="7">
        <f t="shared" si="2"/>
        <v>4.7661076787290435</v>
      </c>
      <c r="M14" s="7">
        <f t="shared" si="3"/>
        <v>1.6849199663016006</v>
      </c>
      <c r="N14" s="7">
        <f t="shared" si="4"/>
        <v>1.6570008285004143</v>
      </c>
      <c r="O14" s="7">
        <f t="shared" si="5"/>
        <v>3.5044824775876093</v>
      </c>
    </row>
    <row r="15" spans="1:15" ht="11.25">
      <c r="A15" s="26" t="s">
        <v>17</v>
      </c>
      <c r="B15" s="7">
        <v>104.8</v>
      </c>
      <c r="C15" s="7">
        <v>110.7</v>
      </c>
      <c r="D15" s="7">
        <v>113.2</v>
      </c>
      <c r="E15" s="7">
        <v>115.2</v>
      </c>
      <c r="F15" s="7">
        <v>118.1</v>
      </c>
      <c r="G15" s="7">
        <v>121.4</v>
      </c>
      <c r="H15" s="7">
        <v>124</v>
      </c>
      <c r="I15" s="14"/>
      <c r="J15" s="7">
        <f t="shared" si="0"/>
        <v>5.629770992366418</v>
      </c>
      <c r="K15" s="7">
        <f t="shared" si="1"/>
        <v>2.2583559168925023</v>
      </c>
      <c r="L15" s="7">
        <f t="shared" si="2"/>
        <v>1.76678445229682</v>
      </c>
      <c r="M15" s="7">
        <f t="shared" si="3"/>
        <v>2.5173611111111036</v>
      </c>
      <c r="N15" s="7">
        <f t="shared" si="4"/>
        <v>2.7942421676545397</v>
      </c>
      <c r="O15" s="7">
        <f t="shared" si="5"/>
        <v>2.1416803953871453</v>
      </c>
    </row>
    <row r="16" spans="1:15" ht="11.25">
      <c r="A16" s="26" t="s">
        <v>20</v>
      </c>
      <c r="B16" s="7">
        <v>107.5</v>
      </c>
      <c r="C16" s="7">
        <v>110.5</v>
      </c>
      <c r="D16" s="7">
        <v>116.3</v>
      </c>
      <c r="E16" s="7">
        <v>119</v>
      </c>
      <c r="F16" s="7">
        <v>121.6</v>
      </c>
      <c r="G16" s="7">
        <v>125.2</v>
      </c>
      <c r="H16" s="7">
        <v>130</v>
      </c>
      <c r="I16" s="14"/>
      <c r="J16" s="7">
        <f t="shared" si="0"/>
        <v>2.7906976744186047</v>
      </c>
      <c r="K16" s="7">
        <f t="shared" si="1"/>
        <v>5.24886877828054</v>
      </c>
      <c r="L16" s="7">
        <f t="shared" si="2"/>
        <v>2.3215821152192633</v>
      </c>
      <c r="M16" s="7">
        <f t="shared" si="3"/>
        <v>2.1848739495798273</v>
      </c>
      <c r="N16" s="7">
        <f t="shared" si="4"/>
        <v>2.960526315789481</v>
      </c>
      <c r="O16" s="7">
        <f t="shared" si="5"/>
        <v>3.8338658146964835</v>
      </c>
    </row>
    <row r="17" spans="1:15" ht="11.25">
      <c r="A17" s="26" t="s">
        <v>18</v>
      </c>
      <c r="B17" s="7">
        <v>105.2</v>
      </c>
      <c r="C17" s="7">
        <v>109.3</v>
      </c>
      <c r="D17" s="7">
        <v>114.8</v>
      </c>
      <c r="E17" s="7">
        <v>119.2</v>
      </c>
      <c r="F17" s="7">
        <v>124.3</v>
      </c>
      <c r="G17" s="7">
        <v>131.6</v>
      </c>
      <c r="H17" s="7">
        <v>134.5</v>
      </c>
      <c r="I17" s="14"/>
      <c r="J17" s="7">
        <f t="shared" si="0"/>
        <v>3.8973384030418194</v>
      </c>
      <c r="K17" s="7">
        <f t="shared" si="1"/>
        <v>5.032021957913998</v>
      </c>
      <c r="L17" s="7">
        <f t="shared" si="2"/>
        <v>3.8327526132404235</v>
      </c>
      <c r="M17" s="7">
        <f t="shared" si="3"/>
        <v>4.278523489932881</v>
      </c>
      <c r="N17" s="7">
        <f t="shared" si="4"/>
        <v>5.872888173773127</v>
      </c>
      <c r="O17" s="7">
        <f t="shared" si="5"/>
        <v>2.203647416413378</v>
      </c>
    </row>
    <row r="18" spans="1:15" ht="11.25">
      <c r="A18" s="26" t="s">
        <v>19</v>
      </c>
      <c r="B18" s="7">
        <v>107.3</v>
      </c>
      <c r="C18" s="7">
        <v>111.8</v>
      </c>
      <c r="D18" s="7">
        <v>117</v>
      </c>
      <c r="E18" s="7">
        <v>120.1</v>
      </c>
      <c r="F18" s="7">
        <v>125.3</v>
      </c>
      <c r="G18" s="7">
        <v>129.9</v>
      </c>
      <c r="H18" s="7">
        <v>135.2</v>
      </c>
      <c r="I18" s="14"/>
      <c r="J18" s="7">
        <f t="shared" si="0"/>
        <v>4.193849021435229</v>
      </c>
      <c r="K18" s="7">
        <f t="shared" si="1"/>
        <v>4.651162790697677</v>
      </c>
      <c r="L18" s="7">
        <f t="shared" si="2"/>
        <v>2.6495726495726446</v>
      </c>
      <c r="M18" s="7">
        <f t="shared" si="3"/>
        <v>4.329725228975856</v>
      </c>
      <c r="N18" s="7">
        <f t="shared" si="4"/>
        <v>3.671189146049488</v>
      </c>
      <c r="O18" s="7">
        <f t="shared" si="5"/>
        <v>4.080061585835244</v>
      </c>
    </row>
    <row r="19" spans="1:15" ht="11.25">
      <c r="A19" s="8" t="s">
        <v>21</v>
      </c>
      <c r="B19" s="7">
        <v>109.9</v>
      </c>
      <c r="C19" s="7">
        <v>113.8</v>
      </c>
      <c r="D19" s="7">
        <v>118.5</v>
      </c>
      <c r="E19" s="7">
        <v>123.2</v>
      </c>
      <c r="F19" s="7">
        <v>129</v>
      </c>
      <c r="G19" s="7">
        <v>134.5</v>
      </c>
      <c r="H19" s="7">
        <v>140.5</v>
      </c>
      <c r="I19" s="12"/>
      <c r="J19" s="7">
        <f t="shared" si="0"/>
        <v>3.548680618744305</v>
      </c>
      <c r="K19" s="7">
        <f t="shared" si="1"/>
        <v>4.1300527240773315</v>
      </c>
      <c r="L19" s="7">
        <f t="shared" si="2"/>
        <v>3.9662447257383993</v>
      </c>
      <c r="M19" s="7">
        <f t="shared" si="3"/>
        <v>4.707792207792205</v>
      </c>
      <c r="N19" s="7">
        <f t="shared" si="4"/>
        <v>4.263565891472868</v>
      </c>
      <c r="O19" s="7">
        <f t="shared" si="5"/>
        <v>4.4609665427509295</v>
      </c>
    </row>
    <row r="20" spans="1:15" ht="11.25">
      <c r="A20" s="8" t="s">
        <v>24</v>
      </c>
      <c r="B20" s="7">
        <v>105.4</v>
      </c>
      <c r="C20" s="7">
        <v>108</v>
      </c>
      <c r="D20" s="7">
        <v>113.3</v>
      </c>
      <c r="E20" s="7">
        <v>116.1</v>
      </c>
      <c r="F20" s="7">
        <v>121.3</v>
      </c>
      <c r="G20" s="7">
        <v>126</v>
      </c>
      <c r="H20" s="7">
        <v>132.6</v>
      </c>
      <c r="I20" s="13"/>
      <c r="J20" s="7">
        <f t="shared" si="0"/>
        <v>2.46679316888045</v>
      </c>
      <c r="K20" s="7">
        <f t="shared" si="1"/>
        <v>4.907407407407405</v>
      </c>
      <c r="L20" s="7">
        <f t="shared" si="2"/>
        <v>2.4713150926743137</v>
      </c>
      <c r="M20" s="7">
        <f t="shared" si="3"/>
        <v>4.478897502153319</v>
      </c>
      <c r="N20" s="7">
        <f t="shared" si="4"/>
        <v>3.8746908491343803</v>
      </c>
      <c r="O20" s="7">
        <f t="shared" si="5"/>
        <v>5.238095238095234</v>
      </c>
    </row>
    <row r="21" spans="1:15" ht="11.25">
      <c r="A21" s="8" t="s">
        <v>22</v>
      </c>
      <c r="B21" s="7">
        <v>105.4</v>
      </c>
      <c r="C21" s="7">
        <v>106.9</v>
      </c>
      <c r="D21" s="7">
        <v>110.2</v>
      </c>
      <c r="E21" s="7">
        <v>113.1</v>
      </c>
      <c r="F21" s="7">
        <v>118.2</v>
      </c>
      <c r="G21" s="7">
        <v>126.8</v>
      </c>
      <c r="H21" s="7">
        <v>132.4</v>
      </c>
      <c r="I21" s="14"/>
      <c r="J21" s="7">
        <f t="shared" si="0"/>
        <v>1.4231499051233396</v>
      </c>
      <c r="K21" s="7">
        <f t="shared" si="1"/>
        <v>3.0869971936389122</v>
      </c>
      <c r="L21" s="7">
        <f t="shared" si="2"/>
        <v>2.6315789473684132</v>
      </c>
      <c r="M21" s="7">
        <f t="shared" si="3"/>
        <v>4.5092838196286555</v>
      </c>
      <c r="N21" s="7">
        <f t="shared" si="4"/>
        <v>7.275803722504224</v>
      </c>
      <c r="O21" s="7">
        <f t="shared" si="5"/>
        <v>4.416403785488965</v>
      </c>
    </row>
    <row r="22" spans="1:15" ht="11.25">
      <c r="A22" s="8" t="s">
        <v>23</v>
      </c>
      <c r="B22" s="7">
        <v>104.3</v>
      </c>
      <c r="C22" s="7">
        <v>106.3</v>
      </c>
      <c r="D22" s="7">
        <v>111.6</v>
      </c>
      <c r="E22" s="7">
        <v>118.9</v>
      </c>
      <c r="F22" s="7">
        <v>123.9</v>
      </c>
      <c r="G22" s="7">
        <v>127.9</v>
      </c>
      <c r="H22" s="7">
        <v>132.7</v>
      </c>
      <c r="I22" s="14"/>
      <c r="J22" s="7">
        <f t="shared" si="0"/>
        <v>1.9175455417066156</v>
      </c>
      <c r="K22" s="7">
        <f t="shared" si="1"/>
        <v>4.985888993414861</v>
      </c>
      <c r="L22" s="7">
        <f t="shared" si="2"/>
        <v>6.541218637992842</v>
      </c>
      <c r="M22" s="7">
        <f t="shared" si="3"/>
        <v>4.205214465937763</v>
      </c>
      <c r="N22" s="7">
        <f t="shared" si="4"/>
        <v>3.2284100080710245</v>
      </c>
      <c r="O22" s="7">
        <f t="shared" si="5"/>
        <v>3.7529319781078834</v>
      </c>
    </row>
    <row r="23" spans="1:15" ht="11.25">
      <c r="A23" s="8" t="s">
        <v>25</v>
      </c>
      <c r="B23" s="7">
        <v>107.4</v>
      </c>
      <c r="C23" s="7">
        <v>111.8</v>
      </c>
      <c r="D23" s="7">
        <v>117.9</v>
      </c>
      <c r="E23" s="7">
        <v>122.6</v>
      </c>
      <c r="F23" s="7">
        <v>125.9</v>
      </c>
      <c r="G23" s="7">
        <v>129.6</v>
      </c>
      <c r="H23" s="7">
        <v>133.1</v>
      </c>
      <c r="I23" s="14"/>
      <c r="J23" s="7">
        <f t="shared" si="0"/>
        <v>4.0968342644320215</v>
      </c>
      <c r="K23" s="7">
        <f t="shared" si="1"/>
        <v>5.456171735241511</v>
      </c>
      <c r="L23" s="7">
        <f t="shared" si="2"/>
        <v>3.9864291772688616</v>
      </c>
      <c r="M23" s="7">
        <f t="shared" si="3"/>
        <v>2.6916802610114288</v>
      </c>
      <c r="N23" s="7">
        <f t="shared" si="4"/>
        <v>2.938840349483708</v>
      </c>
      <c r="O23" s="7">
        <f t="shared" si="5"/>
        <v>2.7006172839506175</v>
      </c>
    </row>
    <row r="24" spans="1:15" ht="11.25">
      <c r="A24" s="8" t="s">
        <v>43</v>
      </c>
      <c r="B24" s="7">
        <v>106.7</v>
      </c>
      <c r="C24" s="7">
        <v>110</v>
      </c>
      <c r="D24" s="7">
        <v>115.9</v>
      </c>
      <c r="E24" s="7">
        <v>119.7</v>
      </c>
      <c r="F24" s="7">
        <v>122.9</v>
      </c>
      <c r="G24" s="7">
        <v>127.9</v>
      </c>
      <c r="H24" s="7">
        <v>130.9</v>
      </c>
      <c r="I24" s="14"/>
      <c r="J24" s="7">
        <f t="shared" si="0"/>
        <v>3.0927835051546366</v>
      </c>
      <c r="K24" s="7">
        <f t="shared" si="1"/>
        <v>5.363636363636369</v>
      </c>
      <c r="L24" s="7">
        <f t="shared" si="2"/>
        <v>3.2786885245901614</v>
      </c>
      <c r="M24" s="7">
        <f t="shared" si="3"/>
        <v>2.6733500417710965</v>
      </c>
      <c r="N24" s="7">
        <f t="shared" si="4"/>
        <v>4.068348250610252</v>
      </c>
      <c r="O24" s="7">
        <f t="shared" si="5"/>
        <v>2.3455824863174355</v>
      </c>
    </row>
    <row r="25" spans="1:15" ht="11.25">
      <c r="A25" s="8" t="s">
        <v>58</v>
      </c>
      <c r="B25" s="7">
        <v>105.5</v>
      </c>
      <c r="C25" s="7">
        <v>107.2</v>
      </c>
      <c r="D25" s="7">
        <v>109.5</v>
      </c>
      <c r="E25" s="7">
        <v>113.9</v>
      </c>
      <c r="F25" s="7">
        <v>115.9</v>
      </c>
      <c r="G25" s="7">
        <v>119.7</v>
      </c>
      <c r="H25" s="7">
        <v>123.2</v>
      </c>
      <c r="I25" s="14"/>
      <c r="J25" s="7">
        <f t="shared" si="0"/>
        <v>1.6113744075829413</v>
      </c>
      <c r="K25" s="7">
        <f t="shared" si="1"/>
        <v>2.1455223880596987</v>
      </c>
      <c r="L25" s="7">
        <f t="shared" si="2"/>
        <v>4.0182648401826535</v>
      </c>
      <c r="M25" s="7">
        <f t="shared" si="3"/>
        <v>1.755926251097454</v>
      </c>
      <c r="N25" s="7">
        <f t="shared" si="4"/>
        <v>3.2786885245901614</v>
      </c>
      <c r="O25" s="7">
        <f t="shared" si="5"/>
        <v>2.923976608187134</v>
      </c>
    </row>
    <row r="26" spans="1:15" ht="11.25">
      <c r="A26" s="8" t="s">
        <v>59</v>
      </c>
      <c r="B26" s="7">
        <v>107.3</v>
      </c>
      <c r="C26" s="7">
        <v>108.9</v>
      </c>
      <c r="D26" s="7">
        <v>112.1</v>
      </c>
      <c r="E26" s="7">
        <v>117.6</v>
      </c>
      <c r="F26" s="7">
        <v>122.4</v>
      </c>
      <c r="G26" s="7">
        <v>129</v>
      </c>
      <c r="H26" s="7">
        <v>135.5</v>
      </c>
      <c r="I26" s="13"/>
      <c r="J26" s="7">
        <f t="shared" si="0"/>
        <v>1.4911463187325336</v>
      </c>
      <c r="K26" s="7">
        <f t="shared" si="1"/>
        <v>2.9384756657483826</v>
      </c>
      <c r="L26" s="7">
        <f t="shared" si="2"/>
        <v>4.906333630686887</v>
      </c>
      <c r="M26" s="7">
        <f t="shared" si="3"/>
        <v>4.081632653061234</v>
      </c>
      <c r="N26" s="7">
        <f t="shared" si="4"/>
        <v>5.392156862745093</v>
      </c>
      <c r="O26" s="7">
        <f t="shared" si="5"/>
        <v>5.038759689922481</v>
      </c>
    </row>
    <row r="27" spans="1:15" ht="11.25">
      <c r="A27" s="8" t="s">
        <v>10</v>
      </c>
      <c r="B27" s="7">
        <v>109.1</v>
      </c>
      <c r="C27" s="7">
        <v>110.9</v>
      </c>
      <c r="D27" s="7">
        <v>116.3</v>
      </c>
      <c r="E27" s="7">
        <v>121.1</v>
      </c>
      <c r="F27" s="7">
        <v>124.1</v>
      </c>
      <c r="G27" s="7">
        <v>126.1</v>
      </c>
      <c r="H27" s="7">
        <v>130.1</v>
      </c>
      <c r="I27" s="14"/>
      <c r="J27" s="7">
        <f t="shared" si="0"/>
        <v>1.649862511457389</v>
      </c>
      <c r="K27" s="7">
        <f t="shared" si="1"/>
        <v>4.869251577998188</v>
      </c>
      <c r="L27" s="7">
        <f t="shared" si="2"/>
        <v>4.127257093723127</v>
      </c>
      <c r="M27" s="7">
        <f t="shared" si="3"/>
        <v>2.477291494632535</v>
      </c>
      <c r="N27" s="7">
        <f t="shared" si="4"/>
        <v>1.6116035455278004</v>
      </c>
      <c r="O27" s="7">
        <f t="shared" si="5"/>
        <v>3.1720856463124503</v>
      </c>
    </row>
    <row r="28" spans="1:15" ht="11.25">
      <c r="A28" s="8" t="s">
        <v>60</v>
      </c>
      <c r="B28" s="7">
        <v>106.3</v>
      </c>
      <c r="C28" s="7">
        <v>109.5</v>
      </c>
      <c r="D28" s="7">
        <v>114</v>
      </c>
      <c r="E28" s="7">
        <v>118.6</v>
      </c>
      <c r="F28" s="7">
        <v>122.3</v>
      </c>
      <c r="G28" s="7">
        <v>127.1</v>
      </c>
      <c r="H28" s="7">
        <v>131.7</v>
      </c>
      <c r="I28" s="14"/>
      <c r="J28" s="7">
        <v>3.0103480714957698</v>
      </c>
      <c r="K28" s="7">
        <v>4.10958904109589</v>
      </c>
      <c r="L28" s="7">
        <v>4.03508771929824</v>
      </c>
      <c r="M28" s="7">
        <v>3.119730185497473</v>
      </c>
      <c r="N28" s="7">
        <v>3.9247751430907583</v>
      </c>
      <c r="O28" s="7">
        <v>3.6191974822973996</v>
      </c>
    </row>
    <row r="29" spans="1:9" ht="11.25">
      <c r="A29" s="17"/>
      <c r="B29" s="7"/>
      <c r="C29" s="7"/>
      <c r="D29" s="7"/>
      <c r="E29" s="7"/>
      <c r="F29" s="7"/>
      <c r="G29" s="7"/>
      <c r="H29" s="7"/>
      <c r="I29" s="14"/>
    </row>
    <row r="30" spans="1:9" ht="11.25">
      <c r="A30" s="23" t="s">
        <v>56</v>
      </c>
      <c r="I30" s="14"/>
    </row>
    <row r="31" spans="1:9" ht="11.25">
      <c r="A31" s="2" t="s">
        <v>57</v>
      </c>
      <c r="I31" s="14"/>
    </row>
    <row r="32" spans="1:9" ht="11.25">
      <c r="A32" s="2" t="s">
        <v>45</v>
      </c>
      <c r="I32" s="13"/>
    </row>
    <row r="33" ht="11.25">
      <c r="A33" s="2" t="s">
        <v>46</v>
      </c>
    </row>
    <row r="34" ht="11.25">
      <c r="A34" s="2" t="s">
        <v>47</v>
      </c>
    </row>
  </sheetData>
  <mergeCells count="1"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8" width="6.57421875" style="8" customWidth="1"/>
    <col min="9" max="9" width="0.9921875" style="15" customWidth="1"/>
    <col min="10" max="13" width="6.57421875" style="8" customWidth="1"/>
    <col min="14" max="15" width="6.57421875" style="21" customWidth="1"/>
    <col min="16" max="16384" width="9.140625" style="8" customWidth="1"/>
  </cols>
  <sheetData>
    <row r="1" spans="1:9" ht="11.25">
      <c r="A1" s="1" t="s">
        <v>68</v>
      </c>
      <c r="I1" s="9"/>
    </row>
    <row r="2" spans="1:9" ht="11.25">
      <c r="A2" s="1" t="s">
        <v>62</v>
      </c>
      <c r="I2" s="9"/>
    </row>
    <row r="3" spans="1:9" ht="11.25">
      <c r="A3" s="1" t="s">
        <v>5</v>
      </c>
      <c r="I3" s="9"/>
    </row>
    <row r="4" spans="1:9" ht="11.25">
      <c r="A4" s="1"/>
      <c r="I4" s="9"/>
    </row>
    <row r="5" spans="1:15" ht="12" thickBot="1">
      <c r="A5" s="25" t="s">
        <v>9</v>
      </c>
      <c r="B5" s="16" t="s">
        <v>4</v>
      </c>
      <c r="C5" s="16"/>
      <c r="D5" s="16"/>
      <c r="E5" s="16"/>
      <c r="F5" s="16"/>
      <c r="G5" s="16"/>
      <c r="H5" s="16"/>
      <c r="I5" s="11"/>
      <c r="J5" s="16" t="s">
        <v>49</v>
      </c>
      <c r="K5" s="16"/>
      <c r="L5" s="16"/>
      <c r="M5" s="16"/>
      <c r="N5" s="16"/>
      <c r="O5" s="16"/>
    </row>
    <row r="6" spans="1:15" ht="11.25">
      <c r="A6" s="25"/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11"/>
      <c r="J6" s="3" t="s">
        <v>0</v>
      </c>
      <c r="K6" s="3" t="s">
        <v>1</v>
      </c>
      <c r="L6" s="3" t="s">
        <v>2</v>
      </c>
      <c r="M6" s="3" t="s">
        <v>8</v>
      </c>
      <c r="N6" s="24" t="s">
        <v>48</v>
      </c>
      <c r="O6" s="24" t="s">
        <v>51</v>
      </c>
    </row>
    <row r="7" spans="1:9" ht="4.5" customHeight="1">
      <c r="A7" s="5"/>
      <c r="B7" s="7"/>
      <c r="C7" s="7"/>
      <c r="D7" s="7"/>
      <c r="E7" s="7"/>
      <c r="F7" s="7"/>
      <c r="G7" s="7"/>
      <c r="H7" s="7"/>
      <c r="I7" s="12"/>
    </row>
    <row r="8" spans="1:15" ht="11.25">
      <c r="A8" s="8" t="s">
        <v>11</v>
      </c>
      <c r="B8" s="7">
        <v>105.4</v>
      </c>
      <c r="C8" s="7">
        <v>108.6</v>
      </c>
      <c r="D8" s="7">
        <v>111.1</v>
      </c>
      <c r="E8" s="7">
        <v>114.8</v>
      </c>
      <c r="F8" s="7">
        <v>118.2</v>
      </c>
      <c r="G8" s="7">
        <v>127.6</v>
      </c>
      <c r="H8" s="7">
        <v>130.9</v>
      </c>
      <c r="I8" s="13">
        <v>3.0360531309297802</v>
      </c>
      <c r="J8" s="7">
        <f aca="true" t="shared" si="0" ref="J8:J27">PRODUCT((C8-B8)/B8,100)</f>
        <v>3.0360531309297802</v>
      </c>
      <c r="K8" s="7">
        <f aca="true" t="shared" si="1" ref="K8:K27">PRODUCT((D8-C8)/C8,100)</f>
        <v>2.3020257826887662</v>
      </c>
      <c r="L8" s="7">
        <f aca="true" t="shared" si="2" ref="L8:L27">PRODUCT((E8-D8)/D8,100)</f>
        <v>3.330333033303333</v>
      </c>
      <c r="M8" s="7">
        <f aca="true" t="shared" si="3" ref="M8:M27">PRODUCT((F8-E8)/E8,100)</f>
        <v>2.961672473867601</v>
      </c>
      <c r="N8" s="7">
        <f aca="true" t="shared" si="4" ref="N8:N27">PRODUCT((G8-F8)/F8,100)</f>
        <v>7.952622673434849</v>
      </c>
      <c r="O8" s="7">
        <f aca="true" t="shared" si="5" ref="O8:O27">PRODUCT((H8-G8)/G8,100)</f>
        <v>2.586206896551733</v>
      </c>
    </row>
    <row r="9" spans="1:15" ht="11.25">
      <c r="A9" s="8" t="s">
        <v>16</v>
      </c>
      <c r="B9" s="7">
        <v>105.6</v>
      </c>
      <c r="C9" s="7">
        <v>108.9</v>
      </c>
      <c r="D9" s="7">
        <v>112.1</v>
      </c>
      <c r="E9" s="7">
        <v>119.5</v>
      </c>
      <c r="F9" s="7">
        <v>121.9</v>
      </c>
      <c r="G9" s="7">
        <v>127.2</v>
      </c>
      <c r="H9" s="7">
        <v>133</v>
      </c>
      <c r="I9" s="14">
        <v>3.125000000000011</v>
      </c>
      <c r="J9" s="7">
        <f t="shared" si="0"/>
        <v>3.125000000000011</v>
      </c>
      <c r="K9" s="7">
        <f t="shared" si="1"/>
        <v>2.9384756657483826</v>
      </c>
      <c r="L9" s="7">
        <f t="shared" si="2"/>
        <v>6.601248884924179</v>
      </c>
      <c r="M9" s="7">
        <f t="shared" si="3"/>
        <v>2.008368200836825</v>
      </c>
      <c r="N9" s="7">
        <f t="shared" si="4"/>
        <v>4.34782608695652</v>
      </c>
      <c r="O9" s="7">
        <f t="shared" si="5"/>
        <v>4.559748427672954</v>
      </c>
    </row>
    <row r="10" spans="1:15" ht="11.25">
      <c r="A10" s="8" t="s">
        <v>12</v>
      </c>
      <c r="B10" s="7">
        <v>105.7</v>
      </c>
      <c r="C10" s="7">
        <v>109.1</v>
      </c>
      <c r="D10" s="7">
        <v>111.5</v>
      </c>
      <c r="E10" s="7">
        <v>120.3</v>
      </c>
      <c r="F10" s="7">
        <v>123.3</v>
      </c>
      <c r="G10" s="7">
        <v>130.4</v>
      </c>
      <c r="H10" s="7">
        <v>136.1</v>
      </c>
      <c r="I10" s="14">
        <v>3.216650898770096</v>
      </c>
      <c r="J10" s="7">
        <f t="shared" si="0"/>
        <v>3.216650898770096</v>
      </c>
      <c r="K10" s="7">
        <f t="shared" si="1"/>
        <v>2.199816681943177</v>
      </c>
      <c r="L10" s="7">
        <f t="shared" si="2"/>
        <v>7.892376681614348</v>
      </c>
      <c r="M10" s="7">
        <f t="shared" si="3"/>
        <v>2.493765586034913</v>
      </c>
      <c r="N10" s="7">
        <f t="shared" si="4"/>
        <v>5.758313057583138</v>
      </c>
      <c r="O10" s="7">
        <f t="shared" si="5"/>
        <v>4.371165644171771</v>
      </c>
    </row>
    <row r="11" spans="1:15" ht="11.25">
      <c r="A11" s="8" t="s">
        <v>44</v>
      </c>
      <c r="B11" s="7">
        <v>105.3</v>
      </c>
      <c r="C11" s="7">
        <v>108.6</v>
      </c>
      <c r="D11" s="7">
        <v>116.9</v>
      </c>
      <c r="E11" s="7">
        <v>120.9</v>
      </c>
      <c r="F11" s="7">
        <v>123.9</v>
      </c>
      <c r="G11" s="7">
        <v>126.4</v>
      </c>
      <c r="H11" s="7">
        <v>129.6</v>
      </c>
      <c r="I11" s="14">
        <v>3.1339031339031314</v>
      </c>
      <c r="J11" s="7">
        <f t="shared" si="0"/>
        <v>3.1339031339031314</v>
      </c>
      <c r="K11" s="7">
        <f t="shared" si="1"/>
        <v>7.642725598526715</v>
      </c>
      <c r="L11" s="7">
        <f t="shared" si="2"/>
        <v>3.4217279726261762</v>
      </c>
      <c r="M11" s="7">
        <f t="shared" si="3"/>
        <v>2.4813895781637716</v>
      </c>
      <c r="N11" s="7">
        <f t="shared" si="4"/>
        <v>2.0177562550443904</v>
      </c>
      <c r="O11" s="7">
        <f t="shared" si="5"/>
        <v>2.531645569620244</v>
      </c>
    </row>
    <row r="12" spans="1:15" ht="11.25">
      <c r="A12" s="8" t="s">
        <v>13</v>
      </c>
      <c r="B12" s="7">
        <v>105.3</v>
      </c>
      <c r="C12" s="7">
        <v>109.1</v>
      </c>
      <c r="D12" s="7">
        <v>115.9</v>
      </c>
      <c r="E12" s="7">
        <v>119.9</v>
      </c>
      <c r="F12" s="7">
        <v>122</v>
      </c>
      <c r="G12" s="7">
        <v>125</v>
      </c>
      <c r="H12" s="7">
        <v>133.4</v>
      </c>
      <c r="I12" s="14">
        <v>3.608736942070273</v>
      </c>
      <c r="J12" s="7">
        <f t="shared" si="0"/>
        <v>3.608736942070273</v>
      </c>
      <c r="K12" s="7">
        <f t="shared" si="1"/>
        <v>6.23281393217233</v>
      </c>
      <c r="L12" s="7">
        <f t="shared" si="2"/>
        <v>3.4512510785159622</v>
      </c>
      <c r="M12" s="7">
        <f t="shared" si="3"/>
        <v>1.7514595496246825</v>
      </c>
      <c r="N12" s="7">
        <f t="shared" si="4"/>
        <v>2.459016393442623</v>
      </c>
      <c r="O12" s="7">
        <f t="shared" si="5"/>
        <v>6.720000000000005</v>
      </c>
    </row>
    <row r="13" spans="1:15" ht="11.25">
      <c r="A13" s="8" t="s">
        <v>14</v>
      </c>
      <c r="B13" s="7">
        <v>105.5</v>
      </c>
      <c r="C13" s="7">
        <v>108.8</v>
      </c>
      <c r="D13" s="7">
        <v>124</v>
      </c>
      <c r="E13" s="7">
        <v>128.9</v>
      </c>
      <c r="F13" s="7">
        <v>131.1</v>
      </c>
      <c r="G13" s="7">
        <v>134.5</v>
      </c>
      <c r="H13" s="7">
        <v>137.8</v>
      </c>
      <c r="I13" s="12">
        <v>3.1279620853080545</v>
      </c>
      <c r="J13" s="7">
        <f t="shared" si="0"/>
        <v>3.1279620853080545</v>
      </c>
      <c r="K13" s="7">
        <f t="shared" si="1"/>
        <v>13.970588235294121</v>
      </c>
      <c r="L13" s="7">
        <f t="shared" si="2"/>
        <v>3.951612903225811</v>
      </c>
      <c r="M13" s="7">
        <f t="shared" si="3"/>
        <v>1.7067494181535987</v>
      </c>
      <c r="N13" s="7">
        <f t="shared" si="4"/>
        <v>2.5934401220442456</v>
      </c>
      <c r="O13" s="7">
        <f t="shared" si="5"/>
        <v>2.4535315985130195</v>
      </c>
    </row>
    <row r="14" spans="1:15" ht="11.25">
      <c r="A14" s="8" t="s">
        <v>15</v>
      </c>
      <c r="B14" s="7">
        <v>106.1</v>
      </c>
      <c r="C14" s="7">
        <v>111.3</v>
      </c>
      <c r="D14" s="7">
        <v>115.9</v>
      </c>
      <c r="E14" s="7">
        <v>119.6</v>
      </c>
      <c r="F14" s="7">
        <v>122.1</v>
      </c>
      <c r="G14" s="7">
        <v>126.2</v>
      </c>
      <c r="H14" s="7">
        <v>133.6</v>
      </c>
      <c r="I14" s="13">
        <v>4.901036757775686</v>
      </c>
      <c r="J14" s="7">
        <f t="shared" si="0"/>
        <v>4.901036757775686</v>
      </c>
      <c r="K14" s="7">
        <f t="shared" si="1"/>
        <v>4.132973944294706</v>
      </c>
      <c r="L14" s="7">
        <f t="shared" si="2"/>
        <v>3.192407247627255</v>
      </c>
      <c r="M14" s="7">
        <f t="shared" si="3"/>
        <v>2.0903010033444818</v>
      </c>
      <c r="N14" s="7">
        <f t="shared" si="4"/>
        <v>3.357903357903365</v>
      </c>
      <c r="O14" s="7">
        <f t="shared" si="5"/>
        <v>5.863708399366079</v>
      </c>
    </row>
    <row r="15" spans="1:15" ht="11.25">
      <c r="A15" s="8" t="s">
        <v>17</v>
      </c>
      <c r="B15" s="7">
        <v>105.5</v>
      </c>
      <c r="C15" s="7">
        <v>111.5</v>
      </c>
      <c r="D15" s="7">
        <v>115.7</v>
      </c>
      <c r="E15" s="7">
        <v>119.8</v>
      </c>
      <c r="F15" s="7">
        <v>122.1</v>
      </c>
      <c r="G15" s="7">
        <v>128</v>
      </c>
      <c r="H15" s="7">
        <v>133.3</v>
      </c>
      <c r="I15" s="14">
        <v>5.687203791469194</v>
      </c>
      <c r="J15" s="7">
        <f t="shared" si="0"/>
        <v>5.687203791469194</v>
      </c>
      <c r="K15" s="7">
        <f t="shared" si="1"/>
        <v>3.7668161434977603</v>
      </c>
      <c r="L15" s="7">
        <f t="shared" si="2"/>
        <v>3.5436473638720782</v>
      </c>
      <c r="M15" s="7">
        <f t="shared" si="3"/>
        <v>1.9198664440734532</v>
      </c>
      <c r="N15" s="7">
        <f t="shared" si="4"/>
        <v>4.832104832104837</v>
      </c>
      <c r="O15" s="7">
        <f t="shared" si="5"/>
        <v>4.140625000000009</v>
      </c>
    </row>
    <row r="16" spans="1:15" ht="11.25">
      <c r="A16" s="8" t="s">
        <v>20</v>
      </c>
      <c r="B16" s="7">
        <v>105.4</v>
      </c>
      <c r="C16" s="7">
        <v>108.8</v>
      </c>
      <c r="D16" s="7">
        <v>116.9</v>
      </c>
      <c r="E16" s="7">
        <v>120.6</v>
      </c>
      <c r="F16" s="7">
        <v>122.9</v>
      </c>
      <c r="G16" s="7">
        <v>127.9</v>
      </c>
      <c r="H16" s="7">
        <v>134.7</v>
      </c>
      <c r="I16" s="14">
        <v>3.225806451612895</v>
      </c>
      <c r="J16" s="7">
        <f t="shared" si="0"/>
        <v>3.225806451612895</v>
      </c>
      <c r="K16" s="7">
        <f t="shared" si="1"/>
        <v>7.444852941176479</v>
      </c>
      <c r="L16" s="7">
        <f t="shared" si="2"/>
        <v>3.165098374679203</v>
      </c>
      <c r="M16" s="7">
        <f t="shared" si="3"/>
        <v>1.9071310116086329</v>
      </c>
      <c r="N16" s="7">
        <f t="shared" si="4"/>
        <v>4.068348250610252</v>
      </c>
      <c r="O16" s="7">
        <f t="shared" si="5"/>
        <v>5.31665363565284</v>
      </c>
    </row>
    <row r="17" spans="1:15" ht="11.25">
      <c r="A17" s="8" t="s">
        <v>18</v>
      </c>
      <c r="B17" s="7">
        <v>105.4</v>
      </c>
      <c r="C17" s="7">
        <v>111.5</v>
      </c>
      <c r="D17" s="7">
        <v>115.5</v>
      </c>
      <c r="E17" s="7">
        <v>119.3</v>
      </c>
      <c r="F17" s="7">
        <v>122.3</v>
      </c>
      <c r="G17" s="7">
        <v>128.1</v>
      </c>
      <c r="H17" s="7">
        <v>132.4</v>
      </c>
      <c r="I17" s="14">
        <v>5.787476280834909</v>
      </c>
      <c r="J17" s="7">
        <f t="shared" si="0"/>
        <v>5.787476280834909</v>
      </c>
      <c r="K17" s="7">
        <f t="shared" si="1"/>
        <v>3.587443946188341</v>
      </c>
      <c r="L17" s="7">
        <f t="shared" si="2"/>
        <v>3.2900432900432874</v>
      </c>
      <c r="M17" s="7">
        <f t="shared" si="3"/>
        <v>2.514668901927913</v>
      </c>
      <c r="N17" s="7">
        <f t="shared" si="4"/>
        <v>4.742436631234667</v>
      </c>
      <c r="O17" s="7">
        <f t="shared" si="5"/>
        <v>3.356752537080415</v>
      </c>
    </row>
    <row r="18" spans="1:15" ht="11.25">
      <c r="A18" s="8" t="s">
        <v>19</v>
      </c>
      <c r="B18" s="7">
        <v>105.7</v>
      </c>
      <c r="C18" s="7">
        <v>112</v>
      </c>
      <c r="D18" s="7">
        <v>116.9</v>
      </c>
      <c r="E18" s="7">
        <v>122.7</v>
      </c>
      <c r="F18" s="7">
        <v>125.6</v>
      </c>
      <c r="G18" s="7">
        <v>131.9</v>
      </c>
      <c r="H18" s="7">
        <v>137.7</v>
      </c>
      <c r="I18" s="14">
        <v>5.960264900662249</v>
      </c>
      <c r="J18" s="7">
        <f t="shared" si="0"/>
        <v>5.960264900662249</v>
      </c>
      <c r="K18" s="7">
        <f t="shared" si="1"/>
        <v>4.375000000000005</v>
      </c>
      <c r="L18" s="7">
        <f t="shared" si="2"/>
        <v>4.961505560307953</v>
      </c>
      <c r="M18" s="7">
        <f t="shared" si="3"/>
        <v>2.36348818255908</v>
      </c>
      <c r="N18" s="7">
        <f t="shared" si="4"/>
        <v>5.01592356687899</v>
      </c>
      <c r="O18" s="7">
        <f t="shared" si="5"/>
        <v>4.397270659590586</v>
      </c>
    </row>
    <row r="19" spans="1:15" ht="11.25">
      <c r="A19" s="8" t="s">
        <v>21</v>
      </c>
      <c r="B19" s="7">
        <v>105.4</v>
      </c>
      <c r="C19" s="7">
        <v>108.7</v>
      </c>
      <c r="D19" s="7">
        <v>111.8</v>
      </c>
      <c r="E19" s="7">
        <v>118.8</v>
      </c>
      <c r="F19" s="7">
        <v>121.7</v>
      </c>
      <c r="G19" s="7">
        <v>127.8</v>
      </c>
      <c r="H19" s="7">
        <v>133</v>
      </c>
      <c r="I19" s="12">
        <v>3.1309297912713445</v>
      </c>
      <c r="J19" s="7">
        <f t="shared" si="0"/>
        <v>3.1309297912713445</v>
      </c>
      <c r="K19" s="7">
        <f t="shared" si="1"/>
        <v>2.851885924563012</v>
      </c>
      <c r="L19" s="7">
        <f t="shared" si="2"/>
        <v>6.2611806797853315</v>
      </c>
      <c r="M19" s="7">
        <f t="shared" si="3"/>
        <v>2.441077441077446</v>
      </c>
      <c r="N19" s="7">
        <f t="shared" si="4"/>
        <v>5.012325390304021</v>
      </c>
      <c r="O19" s="7">
        <f t="shared" si="5"/>
        <v>4.068857589984353</v>
      </c>
    </row>
    <row r="20" spans="1:15" ht="11.25">
      <c r="A20" s="8" t="s">
        <v>24</v>
      </c>
      <c r="B20" s="7">
        <v>108</v>
      </c>
      <c r="C20" s="7">
        <v>111.4</v>
      </c>
      <c r="D20" s="7">
        <v>119.1</v>
      </c>
      <c r="E20" s="7">
        <v>122.9</v>
      </c>
      <c r="F20" s="7">
        <v>125.7</v>
      </c>
      <c r="G20" s="7">
        <v>132.4</v>
      </c>
      <c r="H20" s="7">
        <v>138</v>
      </c>
      <c r="I20" s="13">
        <v>3.1481481481481532</v>
      </c>
      <c r="J20" s="7">
        <f t="shared" si="0"/>
        <v>3.1481481481481532</v>
      </c>
      <c r="K20" s="7">
        <f t="shared" si="1"/>
        <v>6.9120287253141734</v>
      </c>
      <c r="L20" s="7">
        <f t="shared" si="2"/>
        <v>3.190596137699422</v>
      </c>
      <c r="M20" s="7">
        <f t="shared" si="3"/>
        <v>2.278275020341739</v>
      </c>
      <c r="N20" s="7">
        <f t="shared" si="4"/>
        <v>5.330151153540178</v>
      </c>
      <c r="O20" s="7">
        <f t="shared" si="5"/>
        <v>4.229607250755282</v>
      </c>
    </row>
    <row r="21" spans="1:15" ht="11.25">
      <c r="A21" s="8" t="s">
        <v>22</v>
      </c>
      <c r="B21" s="7">
        <v>108.7</v>
      </c>
      <c r="C21" s="7">
        <v>112</v>
      </c>
      <c r="D21" s="7">
        <v>114.6</v>
      </c>
      <c r="E21" s="7">
        <v>118.7</v>
      </c>
      <c r="F21" s="7">
        <v>121.5</v>
      </c>
      <c r="G21" s="7">
        <v>124.9</v>
      </c>
      <c r="H21" s="7">
        <v>130.4</v>
      </c>
      <c r="I21" s="14">
        <v>3.035878564857403</v>
      </c>
      <c r="J21" s="7">
        <f t="shared" si="0"/>
        <v>3.035878564857403</v>
      </c>
      <c r="K21" s="7">
        <f t="shared" si="1"/>
        <v>2.3214285714285663</v>
      </c>
      <c r="L21" s="7">
        <f t="shared" si="2"/>
        <v>3.57766143106458</v>
      </c>
      <c r="M21" s="7">
        <f t="shared" si="3"/>
        <v>2.3588879528222386</v>
      </c>
      <c r="N21" s="7">
        <f t="shared" si="4"/>
        <v>2.798353909465025</v>
      </c>
      <c r="O21" s="7">
        <f t="shared" si="5"/>
        <v>4.403522818254603</v>
      </c>
    </row>
    <row r="22" spans="1:15" ht="11.25">
      <c r="A22" s="8" t="s">
        <v>23</v>
      </c>
      <c r="B22" s="7">
        <v>108.4</v>
      </c>
      <c r="C22" s="7">
        <v>111.9</v>
      </c>
      <c r="D22" s="7">
        <v>115.3</v>
      </c>
      <c r="E22" s="7">
        <v>123.2</v>
      </c>
      <c r="F22" s="7">
        <v>125.6</v>
      </c>
      <c r="G22" s="7">
        <v>130</v>
      </c>
      <c r="H22" s="7">
        <v>138.1</v>
      </c>
      <c r="I22" s="14">
        <v>3.2287822878228782</v>
      </c>
      <c r="J22" s="7">
        <f t="shared" si="0"/>
        <v>3.2287822878228782</v>
      </c>
      <c r="K22" s="7">
        <f t="shared" si="1"/>
        <v>3.0384271671134866</v>
      </c>
      <c r="L22" s="7">
        <f t="shared" si="2"/>
        <v>6.851691240242849</v>
      </c>
      <c r="M22" s="7">
        <f t="shared" si="3"/>
        <v>1.9480519480519412</v>
      </c>
      <c r="N22" s="7">
        <f t="shared" si="4"/>
        <v>3.503184713375801</v>
      </c>
      <c r="O22" s="7">
        <f t="shared" si="5"/>
        <v>6.230769230769226</v>
      </c>
    </row>
    <row r="23" spans="1:15" ht="11.25">
      <c r="A23" s="8" t="s">
        <v>25</v>
      </c>
      <c r="B23" s="7">
        <v>108.1</v>
      </c>
      <c r="C23" s="7">
        <v>111.6</v>
      </c>
      <c r="D23" s="7">
        <v>118.7</v>
      </c>
      <c r="E23" s="7">
        <v>122.7</v>
      </c>
      <c r="F23" s="7">
        <v>125</v>
      </c>
      <c r="G23" s="7">
        <v>130.5</v>
      </c>
      <c r="H23" s="7">
        <v>134.5</v>
      </c>
      <c r="I23" s="14">
        <v>3.2377428307123033</v>
      </c>
      <c r="J23" s="7">
        <f t="shared" si="0"/>
        <v>3.2377428307123033</v>
      </c>
      <c r="K23" s="7">
        <f t="shared" si="1"/>
        <v>6.362007168458788</v>
      </c>
      <c r="L23" s="7">
        <f t="shared" si="2"/>
        <v>3.369839932603201</v>
      </c>
      <c r="M23" s="7">
        <f t="shared" si="3"/>
        <v>1.8744906275468598</v>
      </c>
      <c r="N23" s="7">
        <f t="shared" si="4"/>
        <v>4.3999999999999995</v>
      </c>
      <c r="O23" s="7">
        <f t="shared" si="5"/>
        <v>3.065134099616858</v>
      </c>
    </row>
    <row r="24" spans="1:15" ht="11.25">
      <c r="A24" s="8" t="s">
        <v>43</v>
      </c>
      <c r="B24" s="7">
        <v>108.2</v>
      </c>
      <c r="C24" s="7">
        <v>111.7</v>
      </c>
      <c r="D24" s="7">
        <v>114.9</v>
      </c>
      <c r="E24" s="7">
        <v>121.6</v>
      </c>
      <c r="F24" s="7">
        <v>124</v>
      </c>
      <c r="G24" s="7">
        <v>129.8</v>
      </c>
      <c r="H24" s="7">
        <v>135</v>
      </c>
      <c r="I24" s="14">
        <v>3.234750462107209</v>
      </c>
      <c r="J24" s="7">
        <f t="shared" si="0"/>
        <v>3.234750462107209</v>
      </c>
      <c r="K24" s="7">
        <f t="shared" si="1"/>
        <v>2.8648164726947205</v>
      </c>
      <c r="L24" s="7">
        <f t="shared" si="2"/>
        <v>5.8311575282854555</v>
      </c>
      <c r="M24" s="7">
        <f t="shared" si="3"/>
        <v>1.9736842105263206</v>
      </c>
      <c r="N24" s="7">
        <f t="shared" si="4"/>
        <v>4.677419354838719</v>
      </c>
      <c r="O24" s="7">
        <f t="shared" si="5"/>
        <v>4.006163328197218</v>
      </c>
    </row>
    <row r="25" spans="1:15" ht="11.25">
      <c r="A25" s="8" t="s">
        <v>58</v>
      </c>
      <c r="B25" s="7">
        <v>108</v>
      </c>
      <c r="C25" s="7">
        <v>111.5</v>
      </c>
      <c r="D25" s="7">
        <v>114.8</v>
      </c>
      <c r="E25" s="7">
        <v>122.4</v>
      </c>
      <c r="F25" s="7">
        <v>124.7</v>
      </c>
      <c r="G25" s="7">
        <v>130.7</v>
      </c>
      <c r="H25" s="7">
        <v>136.6</v>
      </c>
      <c r="I25" s="14">
        <v>3.2407407407407405</v>
      </c>
      <c r="J25" s="7">
        <f t="shared" si="0"/>
        <v>3.2407407407407405</v>
      </c>
      <c r="K25" s="7">
        <f t="shared" si="1"/>
        <v>2.9596412556053786</v>
      </c>
      <c r="L25" s="7">
        <f t="shared" si="2"/>
        <v>6.620209059233457</v>
      </c>
      <c r="M25" s="7">
        <f t="shared" si="3"/>
        <v>1.879084967320259</v>
      </c>
      <c r="N25" s="7">
        <f t="shared" si="4"/>
        <v>4.811547714514824</v>
      </c>
      <c r="O25" s="7">
        <f t="shared" si="5"/>
        <v>4.514154552410105</v>
      </c>
    </row>
    <row r="26" spans="1:15" ht="11.25">
      <c r="A26" s="8" t="s">
        <v>59</v>
      </c>
      <c r="B26" s="7">
        <v>108.1</v>
      </c>
      <c r="C26" s="7">
        <v>111.6</v>
      </c>
      <c r="D26" s="7">
        <v>114.2</v>
      </c>
      <c r="E26" s="7">
        <v>121.8</v>
      </c>
      <c r="F26" s="7">
        <v>124.5</v>
      </c>
      <c r="G26" s="7">
        <v>129</v>
      </c>
      <c r="H26" s="7">
        <v>135.1</v>
      </c>
      <c r="I26" s="13">
        <v>3.2377428307123033</v>
      </c>
      <c r="J26" s="7">
        <f t="shared" si="0"/>
        <v>3.2377428307123033</v>
      </c>
      <c r="K26" s="7">
        <f t="shared" si="1"/>
        <v>2.32974910394266</v>
      </c>
      <c r="L26" s="7">
        <f t="shared" si="2"/>
        <v>6.654991243432569</v>
      </c>
      <c r="M26" s="7">
        <f t="shared" si="3"/>
        <v>2.216748768472909</v>
      </c>
      <c r="N26" s="7">
        <f t="shared" si="4"/>
        <v>3.614457831325301</v>
      </c>
      <c r="O26" s="7">
        <f t="shared" si="5"/>
        <v>4.728682170542632</v>
      </c>
    </row>
    <row r="27" spans="1:15" ht="11.25">
      <c r="A27" s="8" t="s">
        <v>10</v>
      </c>
      <c r="B27" s="7">
        <v>109.9</v>
      </c>
      <c r="C27" s="7">
        <v>113.5</v>
      </c>
      <c r="D27" s="7">
        <v>116.2</v>
      </c>
      <c r="E27" s="7">
        <v>124.3</v>
      </c>
      <c r="F27" s="7">
        <v>127.1</v>
      </c>
      <c r="G27" s="7">
        <v>130.6</v>
      </c>
      <c r="H27" s="7">
        <v>138.8</v>
      </c>
      <c r="I27" s="14">
        <v>3.2757051865332065</v>
      </c>
      <c r="J27" s="7">
        <f t="shared" si="0"/>
        <v>3.2757051865332065</v>
      </c>
      <c r="K27" s="7">
        <f t="shared" si="1"/>
        <v>2.3788546255506633</v>
      </c>
      <c r="L27" s="7">
        <f t="shared" si="2"/>
        <v>6.970740103270219</v>
      </c>
      <c r="M27" s="7">
        <f t="shared" si="3"/>
        <v>2.2526146419951707</v>
      </c>
      <c r="N27" s="7">
        <f t="shared" si="4"/>
        <v>2.753737214791503</v>
      </c>
      <c r="O27" s="7">
        <f t="shared" si="5"/>
        <v>6.27871362940277</v>
      </c>
    </row>
    <row r="28" spans="1:15" ht="11.25">
      <c r="A28" s="8" t="s">
        <v>60</v>
      </c>
      <c r="B28" s="7">
        <v>106.4</v>
      </c>
      <c r="C28" s="7">
        <v>110.2</v>
      </c>
      <c r="D28" s="7">
        <v>115.4</v>
      </c>
      <c r="E28" s="7">
        <v>121.1</v>
      </c>
      <c r="F28" s="7">
        <v>123.9</v>
      </c>
      <c r="G28" s="7">
        <v>129.7</v>
      </c>
      <c r="H28" s="7">
        <v>134.8</v>
      </c>
      <c r="I28" s="14"/>
      <c r="J28" s="7">
        <v>3.5714285714285685</v>
      </c>
      <c r="K28" s="7">
        <v>4.7186932849364815</v>
      </c>
      <c r="L28" s="7">
        <v>4.939341421143838</v>
      </c>
      <c r="M28" s="7">
        <v>2.312138728323709</v>
      </c>
      <c r="N28" s="7">
        <v>4.681194511702972</v>
      </c>
      <c r="O28" s="7">
        <v>3.9321511179645516</v>
      </c>
    </row>
    <row r="29" spans="1:9" ht="11.25">
      <c r="A29" s="17"/>
      <c r="B29" s="7"/>
      <c r="C29" s="7"/>
      <c r="D29" s="7"/>
      <c r="E29" s="7"/>
      <c r="F29" s="7"/>
      <c r="G29" s="7"/>
      <c r="H29" s="7"/>
      <c r="I29" s="14"/>
    </row>
    <row r="30" spans="1:9" ht="11.25">
      <c r="A30" s="23" t="s">
        <v>56</v>
      </c>
      <c r="I30" s="14"/>
    </row>
    <row r="31" ht="11.25">
      <c r="A31" s="2" t="s">
        <v>57</v>
      </c>
    </row>
    <row r="32" ht="11.25">
      <c r="A32" s="2" t="s">
        <v>45</v>
      </c>
    </row>
    <row r="33" ht="11.25">
      <c r="A33" s="2" t="s">
        <v>46</v>
      </c>
    </row>
    <row r="34" ht="11.25">
      <c r="A34" s="2" t="s">
        <v>47</v>
      </c>
    </row>
  </sheetData>
  <mergeCells count="1"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8" width="6.57421875" style="8" customWidth="1"/>
    <col min="9" max="9" width="0.9921875" style="15" customWidth="1"/>
    <col min="10" max="13" width="6.57421875" style="8" customWidth="1"/>
    <col min="14" max="15" width="6.57421875" style="21" customWidth="1"/>
    <col min="16" max="16384" width="9.140625" style="8" customWidth="1"/>
  </cols>
  <sheetData>
    <row r="1" spans="1:9" ht="11.25">
      <c r="A1" s="1" t="s">
        <v>69</v>
      </c>
      <c r="I1" s="9"/>
    </row>
    <row r="2" spans="1:9" ht="11.25">
      <c r="A2" s="1" t="s">
        <v>63</v>
      </c>
      <c r="I2" s="9"/>
    </row>
    <row r="3" spans="1:9" ht="11.25">
      <c r="A3" s="1" t="s">
        <v>5</v>
      </c>
      <c r="I3" s="9"/>
    </row>
    <row r="4" spans="1:9" ht="11.25">
      <c r="A4" s="1"/>
      <c r="I4" s="9"/>
    </row>
    <row r="5" spans="1:15" ht="12" thickBot="1">
      <c r="A5" s="25" t="s">
        <v>9</v>
      </c>
      <c r="B5" s="16" t="s">
        <v>4</v>
      </c>
      <c r="C5" s="16"/>
      <c r="D5" s="16"/>
      <c r="E5" s="16"/>
      <c r="F5" s="16"/>
      <c r="G5" s="16"/>
      <c r="H5" s="16"/>
      <c r="I5" s="11"/>
      <c r="J5" s="16" t="s">
        <v>49</v>
      </c>
      <c r="K5" s="16"/>
      <c r="L5" s="16"/>
      <c r="M5" s="16"/>
      <c r="N5" s="16"/>
      <c r="O5" s="16"/>
    </row>
    <row r="6" spans="1:15" ht="11.25">
      <c r="A6" s="25"/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11"/>
      <c r="J6" s="3" t="s">
        <v>0</v>
      </c>
      <c r="K6" s="3" t="s">
        <v>1</v>
      </c>
      <c r="L6" s="3" t="s">
        <v>2</v>
      </c>
      <c r="M6" s="3" t="s">
        <v>8</v>
      </c>
      <c r="N6" s="24" t="s">
        <v>48</v>
      </c>
      <c r="O6" s="24" t="s">
        <v>51</v>
      </c>
    </row>
    <row r="7" spans="1:9" ht="4.5" customHeight="1">
      <c r="A7" s="5"/>
      <c r="B7" s="7"/>
      <c r="C7" s="7"/>
      <c r="D7" s="7"/>
      <c r="E7" s="7"/>
      <c r="F7" s="7"/>
      <c r="G7" s="7"/>
      <c r="H7" s="7"/>
      <c r="I7" s="12"/>
    </row>
    <row r="8" spans="1:15" ht="11.25">
      <c r="A8" s="8" t="s">
        <v>11</v>
      </c>
      <c r="B8" s="7">
        <v>107.9</v>
      </c>
      <c r="C8" s="7">
        <v>109.3</v>
      </c>
      <c r="D8" s="7">
        <v>113.1</v>
      </c>
      <c r="E8" s="7">
        <v>117.5</v>
      </c>
      <c r="F8" s="7">
        <v>121.5</v>
      </c>
      <c r="G8" s="7">
        <v>125.5</v>
      </c>
      <c r="H8" s="7">
        <v>129.4</v>
      </c>
      <c r="I8" s="13">
        <v>1.2974976830398437</v>
      </c>
      <c r="J8" s="7">
        <f aca="true" t="shared" si="0" ref="J8:J27">PRODUCT((C8-B8)/B8,100)</f>
        <v>1.2974976830398437</v>
      </c>
      <c r="K8" s="7">
        <f aca="true" t="shared" si="1" ref="K8:K27">PRODUCT((D8-C8)/C8,100)</f>
        <v>3.4766697163769416</v>
      </c>
      <c r="L8" s="7">
        <f aca="true" t="shared" si="2" ref="L8:L27">PRODUCT((E8-D8)/D8,100)</f>
        <v>3.8903625110521713</v>
      </c>
      <c r="M8" s="7">
        <f aca="true" t="shared" si="3" ref="M8:M27">PRODUCT((F8-E8)/E8,100)</f>
        <v>3.404255319148936</v>
      </c>
      <c r="N8" s="7">
        <f aca="true" t="shared" si="4" ref="N8:N27">PRODUCT((G8-F8)/F8,100)</f>
        <v>3.292181069958848</v>
      </c>
      <c r="O8" s="7">
        <f aca="true" t="shared" si="5" ref="O8:O27">PRODUCT((H8-G8)/G8,100)</f>
        <v>3.107569721115542</v>
      </c>
    </row>
    <row r="9" spans="1:15" ht="11.25">
      <c r="A9" s="8" t="s">
        <v>16</v>
      </c>
      <c r="B9" s="7">
        <v>107.3</v>
      </c>
      <c r="C9" s="7">
        <v>109.1</v>
      </c>
      <c r="D9" s="7">
        <v>122.6</v>
      </c>
      <c r="E9" s="7">
        <v>139</v>
      </c>
      <c r="F9" s="7">
        <v>144.4</v>
      </c>
      <c r="G9" s="7">
        <v>149.4</v>
      </c>
      <c r="H9" s="7">
        <v>155</v>
      </c>
      <c r="I9" s="14">
        <v>1.6775396085740888</v>
      </c>
      <c r="J9" s="7">
        <f t="shared" si="0"/>
        <v>1.6775396085740888</v>
      </c>
      <c r="K9" s="7">
        <f t="shared" si="1"/>
        <v>12.37396883593034</v>
      </c>
      <c r="L9" s="7">
        <f t="shared" si="2"/>
        <v>13.376835236541604</v>
      </c>
      <c r="M9" s="7">
        <f t="shared" si="3"/>
        <v>3.884892086330939</v>
      </c>
      <c r="N9" s="7">
        <f t="shared" si="4"/>
        <v>3.462603878116343</v>
      </c>
      <c r="O9" s="7">
        <f t="shared" si="5"/>
        <v>3.748326639892901</v>
      </c>
    </row>
    <row r="10" spans="1:15" ht="11.25">
      <c r="A10" s="8" t="s">
        <v>12</v>
      </c>
      <c r="B10" s="7">
        <v>104.1</v>
      </c>
      <c r="C10" s="7">
        <v>107.5</v>
      </c>
      <c r="D10" s="7">
        <v>111.8</v>
      </c>
      <c r="E10" s="7">
        <v>116.7</v>
      </c>
      <c r="F10" s="7">
        <v>120.8</v>
      </c>
      <c r="G10" s="7">
        <v>124.3</v>
      </c>
      <c r="H10" s="7">
        <v>130.8</v>
      </c>
      <c r="I10" s="14">
        <v>3.2660902977905915</v>
      </c>
      <c r="J10" s="7">
        <f t="shared" si="0"/>
        <v>3.2660902977905915</v>
      </c>
      <c r="K10" s="7">
        <f t="shared" si="1"/>
        <v>3.9999999999999973</v>
      </c>
      <c r="L10" s="7">
        <f t="shared" si="2"/>
        <v>4.382826475849737</v>
      </c>
      <c r="M10" s="7">
        <f t="shared" si="3"/>
        <v>3.5132819194515803</v>
      </c>
      <c r="N10" s="7">
        <f t="shared" si="4"/>
        <v>2.8973509933774837</v>
      </c>
      <c r="O10" s="7">
        <f t="shared" si="5"/>
        <v>5.229283990345949</v>
      </c>
    </row>
    <row r="11" spans="1:15" ht="11.25">
      <c r="A11" s="8" t="s">
        <v>44</v>
      </c>
      <c r="B11" s="7">
        <v>106.6</v>
      </c>
      <c r="C11" s="7">
        <v>107.3</v>
      </c>
      <c r="D11" s="7">
        <v>108.1</v>
      </c>
      <c r="E11" s="7">
        <v>111.7</v>
      </c>
      <c r="F11" s="7">
        <v>117.8</v>
      </c>
      <c r="G11" s="7">
        <v>123.1</v>
      </c>
      <c r="H11" s="7">
        <v>130.2</v>
      </c>
      <c r="I11" s="14">
        <v>0.6566604127579765</v>
      </c>
      <c r="J11" s="7">
        <f t="shared" si="0"/>
        <v>0.6566604127579765</v>
      </c>
      <c r="K11" s="7">
        <f t="shared" si="1"/>
        <v>0.7455731593662602</v>
      </c>
      <c r="L11" s="7">
        <f t="shared" si="2"/>
        <v>3.3302497687326635</v>
      </c>
      <c r="M11" s="7">
        <f t="shared" si="3"/>
        <v>5.461056401074301</v>
      </c>
      <c r="N11" s="7">
        <f t="shared" si="4"/>
        <v>4.499151103565362</v>
      </c>
      <c r="O11" s="7">
        <f t="shared" si="5"/>
        <v>5.767668562144594</v>
      </c>
    </row>
    <row r="12" spans="1:15" ht="11.25">
      <c r="A12" s="8" t="s">
        <v>13</v>
      </c>
      <c r="B12" s="7">
        <v>102.3</v>
      </c>
      <c r="C12" s="7">
        <v>103.1</v>
      </c>
      <c r="D12" s="7">
        <v>107.2</v>
      </c>
      <c r="E12" s="7">
        <v>114.2</v>
      </c>
      <c r="F12" s="7">
        <v>117.8</v>
      </c>
      <c r="G12" s="7">
        <v>120.9</v>
      </c>
      <c r="H12" s="7">
        <v>124.8</v>
      </c>
      <c r="I12" s="14">
        <v>0.7820136852394889</v>
      </c>
      <c r="J12" s="7">
        <f t="shared" si="0"/>
        <v>0.7820136852394889</v>
      </c>
      <c r="K12" s="7">
        <f t="shared" si="1"/>
        <v>3.976721629485944</v>
      </c>
      <c r="L12" s="7">
        <f t="shared" si="2"/>
        <v>6.529850746268656</v>
      </c>
      <c r="M12" s="7">
        <f t="shared" si="3"/>
        <v>3.1523642732048986</v>
      </c>
      <c r="N12" s="7">
        <f t="shared" si="4"/>
        <v>2.6315789473684283</v>
      </c>
      <c r="O12" s="7">
        <f t="shared" si="5"/>
        <v>3.2258064516128964</v>
      </c>
    </row>
    <row r="13" spans="1:15" ht="11.25">
      <c r="A13" s="8" t="s">
        <v>14</v>
      </c>
      <c r="B13" s="7">
        <v>106.5</v>
      </c>
      <c r="C13" s="7">
        <v>107.6</v>
      </c>
      <c r="D13" s="7">
        <v>109.2</v>
      </c>
      <c r="E13" s="7">
        <v>111.4</v>
      </c>
      <c r="F13" s="7">
        <v>111.7</v>
      </c>
      <c r="G13" s="7">
        <v>112.9</v>
      </c>
      <c r="H13" s="7">
        <v>114.2</v>
      </c>
      <c r="I13" s="12">
        <v>1.0328638497652527</v>
      </c>
      <c r="J13" s="7">
        <f t="shared" si="0"/>
        <v>1.0328638497652527</v>
      </c>
      <c r="K13" s="7">
        <f t="shared" si="1"/>
        <v>1.4869888475836512</v>
      </c>
      <c r="L13" s="7">
        <f t="shared" si="2"/>
        <v>2.0146520146520173</v>
      </c>
      <c r="M13" s="7">
        <f t="shared" si="3"/>
        <v>0.2692998204667838</v>
      </c>
      <c r="N13" s="7">
        <f t="shared" si="4"/>
        <v>1.0743061772605218</v>
      </c>
      <c r="O13" s="7">
        <f t="shared" si="5"/>
        <v>1.151461470327721</v>
      </c>
    </row>
    <row r="14" spans="1:15" ht="11.25">
      <c r="A14" s="8" t="s">
        <v>15</v>
      </c>
      <c r="B14" s="7">
        <v>106.9</v>
      </c>
      <c r="C14" s="7">
        <v>109.4</v>
      </c>
      <c r="D14" s="7">
        <v>112.2</v>
      </c>
      <c r="E14" s="7">
        <v>119.9</v>
      </c>
      <c r="F14" s="7">
        <v>121.8</v>
      </c>
      <c r="G14" s="7">
        <v>122.1</v>
      </c>
      <c r="H14" s="7">
        <v>124.1</v>
      </c>
      <c r="I14" s="13">
        <v>2.3386342376052385</v>
      </c>
      <c r="J14" s="7">
        <f t="shared" si="0"/>
        <v>2.3386342376052385</v>
      </c>
      <c r="K14" s="7">
        <f t="shared" si="1"/>
        <v>2.5594149908592296</v>
      </c>
      <c r="L14" s="7">
        <f t="shared" si="2"/>
        <v>6.862745098039218</v>
      </c>
      <c r="M14" s="7">
        <f t="shared" si="3"/>
        <v>1.5846538782318527</v>
      </c>
      <c r="N14" s="7">
        <f t="shared" si="4"/>
        <v>0.2463054187192095</v>
      </c>
      <c r="O14" s="7">
        <f t="shared" si="5"/>
        <v>1.638001638001638</v>
      </c>
    </row>
    <row r="15" spans="1:15" ht="11.25">
      <c r="A15" s="8" t="s">
        <v>17</v>
      </c>
      <c r="B15" s="7">
        <v>103.8</v>
      </c>
      <c r="C15" s="7">
        <v>110.1</v>
      </c>
      <c r="D15" s="7">
        <v>110.9</v>
      </c>
      <c r="E15" s="7">
        <v>110.9</v>
      </c>
      <c r="F15" s="7">
        <v>113.9</v>
      </c>
      <c r="G15" s="7">
        <v>115</v>
      </c>
      <c r="H15" s="7">
        <v>114.7</v>
      </c>
      <c r="I15" s="14">
        <v>6.069364161849709</v>
      </c>
      <c r="J15" s="7">
        <f t="shared" si="0"/>
        <v>6.069364161849709</v>
      </c>
      <c r="K15" s="7">
        <f t="shared" si="1"/>
        <v>0.7266121707538705</v>
      </c>
      <c r="L15" s="7">
        <f t="shared" si="2"/>
        <v>0</v>
      </c>
      <c r="M15" s="7">
        <f t="shared" si="3"/>
        <v>2.7051397655545535</v>
      </c>
      <c r="N15" s="7">
        <f t="shared" si="4"/>
        <v>0.9657594381035947</v>
      </c>
      <c r="O15" s="7">
        <f t="shared" si="5"/>
        <v>-0.26086956521738885</v>
      </c>
    </row>
    <row r="16" spans="1:15" ht="11.25">
      <c r="A16" s="8" t="s">
        <v>20</v>
      </c>
      <c r="B16" s="7">
        <v>109.5</v>
      </c>
      <c r="C16" s="7">
        <v>112.4</v>
      </c>
      <c r="D16" s="7">
        <v>116.1</v>
      </c>
      <c r="E16" s="7">
        <v>118</v>
      </c>
      <c r="F16" s="7">
        <v>120.7</v>
      </c>
      <c r="G16" s="7">
        <v>123.1</v>
      </c>
      <c r="H16" s="7">
        <v>125.8</v>
      </c>
      <c r="I16" s="14">
        <v>2.6484018264840237</v>
      </c>
      <c r="J16" s="7">
        <f t="shared" si="0"/>
        <v>2.6484018264840237</v>
      </c>
      <c r="K16" s="7">
        <f t="shared" si="1"/>
        <v>3.2918149466192066</v>
      </c>
      <c r="L16" s="7">
        <f t="shared" si="2"/>
        <v>1.6365202411714088</v>
      </c>
      <c r="M16" s="7">
        <f t="shared" si="3"/>
        <v>2.2881355932203413</v>
      </c>
      <c r="N16" s="7">
        <f t="shared" si="4"/>
        <v>1.9884009942004899</v>
      </c>
      <c r="O16" s="7">
        <f t="shared" si="5"/>
        <v>2.1933387489845675</v>
      </c>
    </row>
    <row r="17" spans="1:15" ht="11.25">
      <c r="A17" s="8" t="s">
        <v>18</v>
      </c>
      <c r="B17" s="7">
        <v>105.1</v>
      </c>
      <c r="C17" s="7">
        <v>107.5</v>
      </c>
      <c r="D17" s="7">
        <v>114.3</v>
      </c>
      <c r="E17" s="7">
        <v>119.4</v>
      </c>
      <c r="F17" s="7">
        <v>126.5</v>
      </c>
      <c r="G17" s="7">
        <v>135.6</v>
      </c>
      <c r="H17" s="7">
        <v>137</v>
      </c>
      <c r="I17" s="14">
        <v>2.283539486203621</v>
      </c>
      <c r="J17" s="7">
        <f t="shared" si="0"/>
        <v>2.283539486203621</v>
      </c>
      <c r="K17" s="7">
        <f t="shared" si="1"/>
        <v>6.325581395348835</v>
      </c>
      <c r="L17" s="7">
        <f t="shared" si="2"/>
        <v>4.4619422572178555</v>
      </c>
      <c r="M17" s="7">
        <f t="shared" si="3"/>
        <v>5.946398659966494</v>
      </c>
      <c r="N17" s="7">
        <f t="shared" si="4"/>
        <v>7.193675889328059</v>
      </c>
      <c r="O17" s="7">
        <f t="shared" si="5"/>
        <v>1.032448377581125</v>
      </c>
    </row>
    <row r="18" spans="1:15" ht="11.25">
      <c r="A18" s="8" t="s">
        <v>19</v>
      </c>
      <c r="B18" s="7">
        <v>109.6</v>
      </c>
      <c r="C18" s="7">
        <v>112.7</v>
      </c>
      <c r="D18" s="7">
        <v>118.1</v>
      </c>
      <c r="E18" s="7">
        <v>118.3</v>
      </c>
      <c r="F18" s="7">
        <v>126.5</v>
      </c>
      <c r="G18" s="7">
        <v>129.9</v>
      </c>
      <c r="H18" s="7">
        <v>135.4</v>
      </c>
      <c r="I18" s="14">
        <v>2.8284671532846795</v>
      </c>
      <c r="J18" s="7">
        <f t="shared" si="0"/>
        <v>2.8284671532846795</v>
      </c>
      <c r="K18" s="7">
        <f t="shared" si="1"/>
        <v>4.791481810115343</v>
      </c>
      <c r="L18" s="7">
        <f t="shared" si="2"/>
        <v>0.16934801016088302</v>
      </c>
      <c r="M18" s="7">
        <f t="shared" si="3"/>
        <v>6.9315300084530875</v>
      </c>
      <c r="N18" s="7">
        <f t="shared" si="4"/>
        <v>2.687747035573127</v>
      </c>
      <c r="O18" s="7">
        <f t="shared" si="5"/>
        <v>4.234026173979984</v>
      </c>
    </row>
    <row r="19" spans="1:15" ht="11.25">
      <c r="A19" s="8" t="s">
        <v>21</v>
      </c>
      <c r="B19" s="7">
        <v>114.7</v>
      </c>
      <c r="C19" s="7">
        <v>119.2</v>
      </c>
      <c r="D19" s="7">
        <v>125.5</v>
      </c>
      <c r="E19" s="7">
        <v>127.6</v>
      </c>
      <c r="F19" s="7">
        <v>136.7</v>
      </c>
      <c r="G19" s="7">
        <v>142.1</v>
      </c>
      <c r="H19" s="7">
        <v>147.9</v>
      </c>
      <c r="I19" s="12">
        <v>3.9232781168265034</v>
      </c>
      <c r="J19" s="7">
        <f t="shared" si="0"/>
        <v>3.9232781168265034</v>
      </c>
      <c r="K19" s="7">
        <f t="shared" si="1"/>
        <v>5.285234899328857</v>
      </c>
      <c r="L19" s="7">
        <f t="shared" si="2"/>
        <v>1.6733067729083622</v>
      </c>
      <c r="M19" s="7">
        <f t="shared" si="3"/>
        <v>7.131661442006266</v>
      </c>
      <c r="N19" s="7">
        <f t="shared" si="4"/>
        <v>3.9502560351133913</v>
      </c>
      <c r="O19" s="7">
        <f t="shared" si="5"/>
        <v>4.081632653061233</v>
      </c>
    </row>
    <row r="20" spans="1:15" ht="11.25">
      <c r="A20" s="8" t="s">
        <v>24</v>
      </c>
      <c r="B20" s="7">
        <v>102.9</v>
      </c>
      <c r="C20" s="7">
        <v>104.4</v>
      </c>
      <c r="D20" s="7">
        <v>107.3</v>
      </c>
      <c r="E20" s="7">
        <v>108.8</v>
      </c>
      <c r="F20" s="7">
        <v>116.7</v>
      </c>
      <c r="G20" s="7">
        <v>119.3</v>
      </c>
      <c r="H20" s="7">
        <v>126.7</v>
      </c>
      <c r="I20" s="13">
        <v>1.4577259475218658</v>
      </c>
      <c r="J20" s="7">
        <f t="shared" si="0"/>
        <v>1.4577259475218658</v>
      </c>
      <c r="K20" s="7">
        <f t="shared" si="1"/>
        <v>2.7777777777777692</v>
      </c>
      <c r="L20" s="7">
        <f t="shared" si="2"/>
        <v>1.3979496738117427</v>
      </c>
      <c r="M20" s="7">
        <f t="shared" si="3"/>
        <v>7.261029411764711</v>
      </c>
      <c r="N20" s="7">
        <f t="shared" si="4"/>
        <v>2.227934875749781</v>
      </c>
      <c r="O20" s="7">
        <f t="shared" si="5"/>
        <v>6.202849958088857</v>
      </c>
    </row>
    <row r="21" spans="1:15" ht="11.25">
      <c r="A21" s="8" t="s">
        <v>22</v>
      </c>
      <c r="B21" s="7">
        <v>102.4</v>
      </c>
      <c r="C21" s="7">
        <v>101.9</v>
      </c>
      <c r="D21" s="7">
        <v>106</v>
      </c>
      <c r="E21" s="7">
        <v>108.1</v>
      </c>
      <c r="F21" s="7">
        <v>115.5</v>
      </c>
      <c r="G21" s="7">
        <v>129.5</v>
      </c>
      <c r="H21" s="7">
        <v>135.5</v>
      </c>
      <c r="I21" s="14">
        <v>-0.48828125</v>
      </c>
      <c r="J21" s="7">
        <f t="shared" si="0"/>
        <v>-0.48828125</v>
      </c>
      <c r="K21" s="7">
        <f t="shared" si="1"/>
        <v>4.02355250245338</v>
      </c>
      <c r="L21" s="7">
        <f t="shared" si="2"/>
        <v>1.9811320754716928</v>
      </c>
      <c r="M21" s="7">
        <f t="shared" si="3"/>
        <v>6.845513413506018</v>
      </c>
      <c r="N21" s="7">
        <f t="shared" si="4"/>
        <v>12.121212121212121</v>
      </c>
      <c r="O21" s="7">
        <f t="shared" si="5"/>
        <v>4.633204633204633</v>
      </c>
    </row>
    <row r="22" spans="1:15" ht="11.25">
      <c r="A22" s="8" t="s">
        <v>23</v>
      </c>
      <c r="B22" s="7">
        <v>100.3</v>
      </c>
      <c r="C22" s="7">
        <v>100.4</v>
      </c>
      <c r="D22" s="7">
        <v>107.6</v>
      </c>
      <c r="E22" s="7">
        <v>114.8</v>
      </c>
      <c r="F22" s="7">
        <v>122.8</v>
      </c>
      <c r="G22" s="7">
        <v>125.9</v>
      </c>
      <c r="H22" s="7">
        <v>127.5</v>
      </c>
      <c r="I22" s="14">
        <v>0.09970089730808429</v>
      </c>
      <c r="J22" s="7">
        <f t="shared" si="0"/>
        <v>0.09970089730808429</v>
      </c>
      <c r="K22" s="7">
        <f t="shared" si="1"/>
        <v>7.171314741035845</v>
      </c>
      <c r="L22" s="7">
        <f t="shared" si="2"/>
        <v>6.691449814126398</v>
      </c>
      <c r="M22" s="7">
        <f t="shared" si="3"/>
        <v>6.968641114982578</v>
      </c>
      <c r="N22" s="7">
        <f t="shared" si="4"/>
        <v>2.524429967426717</v>
      </c>
      <c r="O22" s="7">
        <f t="shared" si="5"/>
        <v>1.270849880857819</v>
      </c>
    </row>
    <row r="23" spans="1:15" ht="11.25">
      <c r="A23" s="8" t="s">
        <v>25</v>
      </c>
      <c r="B23" s="7">
        <v>106.3</v>
      </c>
      <c r="C23" s="7">
        <v>112</v>
      </c>
      <c r="D23" s="7">
        <v>117.3</v>
      </c>
      <c r="E23" s="7">
        <v>123.2</v>
      </c>
      <c r="F23" s="7">
        <v>127.7</v>
      </c>
      <c r="G23" s="7">
        <v>129.8</v>
      </c>
      <c r="H23" s="7">
        <v>131.5</v>
      </c>
      <c r="I23" s="14">
        <v>5.362182502351837</v>
      </c>
      <c r="J23" s="7">
        <f t="shared" si="0"/>
        <v>5.362182502351837</v>
      </c>
      <c r="K23" s="7">
        <f t="shared" si="1"/>
        <v>4.732142857142855</v>
      </c>
      <c r="L23" s="7">
        <f t="shared" si="2"/>
        <v>5.029838022165393</v>
      </c>
      <c r="M23" s="7">
        <f t="shared" si="3"/>
        <v>3.6525974025974026</v>
      </c>
      <c r="N23" s="7">
        <f t="shared" si="4"/>
        <v>1.6444792482380646</v>
      </c>
      <c r="O23" s="7">
        <f t="shared" si="5"/>
        <v>1.3097072419106228</v>
      </c>
    </row>
    <row r="24" spans="1:15" ht="11.25">
      <c r="A24" s="8" t="s">
        <v>43</v>
      </c>
      <c r="B24" s="7">
        <v>106.6</v>
      </c>
      <c r="C24" s="7">
        <v>109.8</v>
      </c>
      <c r="D24" s="7">
        <v>119.3</v>
      </c>
      <c r="E24" s="7">
        <v>121.8</v>
      </c>
      <c r="F24" s="7">
        <v>126.5</v>
      </c>
      <c r="G24" s="7">
        <v>131.5</v>
      </c>
      <c r="H24" s="7">
        <v>132.4</v>
      </c>
      <c r="I24" s="14">
        <v>3.001876172607883</v>
      </c>
      <c r="J24" s="7">
        <f t="shared" si="0"/>
        <v>3.001876172607883</v>
      </c>
      <c r="K24" s="7">
        <f t="shared" si="1"/>
        <v>8.652094717668488</v>
      </c>
      <c r="L24" s="7">
        <f t="shared" si="2"/>
        <v>2.095557418273261</v>
      </c>
      <c r="M24" s="7">
        <f t="shared" si="3"/>
        <v>3.858784893267654</v>
      </c>
      <c r="N24" s="7">
        <f t="shared" si="4"/>
        <v>3.9525691699604746</v>
      </c>
      <c r="O24" s="7">
        <f t="shared" si="5"/>
        <v>0.6844106463878371</v>
      </c>
    </row>
    <row r="25" spans="1:15" ht="11.25">
      <c r="A25" s="8" t="s">
        <v>58</v>
      </c>
      <c r="B25" s="7">
        <v>104</v>
      </c>
      <c r="C25" s="7">
        <v>104.1</v>
      </c>
      <c r="D25" s="7">
        <v>105.3</v>
      </c>
      <c r="E25" s="7">
        <v>107</v>
      </c>
      <c r="F25" s="7">
        <v>108.6</v>
      </c>
      <c r="G25" s="7">
        <v>110.9</v>
      </c>
      <c r="H25" s="7">
        <v>112.5</v>
      </c>
      <c r="I25" s="14">
        <v>0.09615384615384068</v>
      </c>
      <c r="J25" s="7">
        <f t="shared" si="0"/>
        <v>0.09615384615384068</v>
      </c>
      <c r="K25" s="7">
        <f t="shared" si="1"/>
        <v>1.1527377521613862</v>
      </c>
      <c r="L25" s="7">
        <f t="shared" si="2"/>
        <v>1.614434947768284</v>
      </c>
      <c r="M25" s="7">
        <f t="shared" si="3"/>
        <v>1.495327102803733</v>
      </c>
      <c r="N25" s="7">
        <f t="shared" si="4"/>
        <v>2.117863720073675</v>
      </c>
      <c r="O25" s="7">
        <f t="shared" si="5"/>
        <v>1.4427412082957567</v>
      </c>
    </row>
    <row r="26" spans="1:15" ht="11.25">
      <c r="A26" s="8" t="s">
        <v>59</v>
      </c>
      <c r="B26" s="7">
        <v>106.7</v>
      </c>
      <c r="C26" s="7">
        <v>107</v>
      </c>
      <c r="D26" s="7">
        <v>111</v>
      </c>
      <c r="E26" s="7">
        <v>115</v>
      </c>
      <c r="F26" s="7">
        <v>121.3</v>
      </c>
      <c r="G26" s="7">
        <v>130.1</v>
      </c>
      <c r="H26" s="7">
        <v>137.1</v>
      </c>
      <c r="I26" s="13">
        <v>0.28116213683223723</v>
      </c>
      <c r="J26" s="7">
        <f t="shared" si="0"/>
        <v>0.28116213683223723</v>
      </c>
      <c r="K26" s="7">
        <f t="shared" si="1"/>
        <v>3.7383177570093453</v>
      </c>
      <c r="L26" s="7">
        <f t="shared" si="2"/>
        <v>3.6036036036036037</v>
      </c>
      <c r="M26" s="7">
        <f t="shared" si="3"/>
        <v>5.478260869565215</v>
      </c>
      <c r="N26" s="7">
        <f t="shared" si="4"/>
        <v>7.254740313272875</v>
      </c>
      <c r="O26" s="7">
        <f t="shared" si="5"/>
        <v>5.380476556495005</v>
      </c>
    </row>
    <row r="27" spans="1:15" ht="11.25">
      <c r="A27" s="8" t="s">
        <v>10</v>
      </c>
      <c r="B27" s="7">
        <v>108.7</v>
      </c>
      <c r="C27" s="7">
        <v>109.1</v>
      </c>
      <c r="D27" s="7">
        <v>116.1</v>
      </c>
      <c r="E27" s="7">
        <v>118.3</v>
      </c>
      <c r="F27" s="7">
        <v>121.7</v>
      </c>
      <c r="G27" s="7">
        <v>122.3</v>
      </c>
      <c r="H27" s="7">
        <v>122.6</v>
      </c>
      <c r="I27" s="14">
        <v>0.3679852805887686</v>
      </c>
      <c r="J27" s="7">
        <f t="shared" si="0"/>
        <v>0.3679852805887686</v>
      </c>
      <c r="K27" s="7">
        <f t="shared" si="1"/>
        <v>6.416131989000917</v>
      </c>
      <c r="L27" s="7">
        <f t="shared" si="2"/>
        <v>1.8949181739879442</v>
      </c>
      <c r="M27" s="7">
        <f t="shared" si="3"/>
        <v>2.8740490278951865</v>
      </c>
      <c r="N27" s="7">
        <f t="shared" si="4"/>
        <v>0.49301561216104706</v>
      </c>
      <c r="O27" s="7">
        <f t="shared" si="5"/>
        <v>0.2452984464431702</v>
      </c>
    </row>
    <row r="28" spans="1:15" ht="11.25">
      <c r="A28" s="8" t="s">
        <v>60</v>
      </c>
      <c r="B28" s="7">
        <v>106.3</v>
      </c>
      <c r="C28" s="7">
        <v>108.8</v>
      </c>
      <c r="D28" s="7">
        <v>112.8</v>
      </c>
      <c r="E28" s="7">
        <v>116.4</v>
      </c>
      <c r="F28" s="7">
        <v>121.1</v>
      </c>
      <c r="G28" s="7">
        <v>125</v>
      </c>
      <c r="H28" s="7">
        <v>129</v>
      </c>
      <c r="I28" s="14"/>
      <c r="J28" s="7">
        <v>2.351834430856068</v>
      </c>
      <c r="K28" s="7">
        <v>3.6764705882352944</v>
      </c>
      <c r="L28" s="7">
        <v>3.191489361702135</v>
      </c>
      <c r="M28" s="7">
        <v>4.0378006872852135</v>
      </c>
      <c r="N28" s="7">
        <v>3.2204789430223006</v>
      </c>
      <c r="O28" s="7">
        <v>3.2</v>
      </c>
    </row>
    <row r="29" spans="1:9" ht="11.25">
      <c r="A29" s="17"/>
      <c r="B29" s="7"/>
      <c r="C29" s="7"/>
      <c r="D29" s="7"/>
      <c r="E29" s="7"/>
      <c r="F29" s="7"/>
      <c r="G29" s="7"/>
      <c r="H29" s="7"/>
      <c r="I29" s="14"/>
    </row>
    <row r="30" spans="1:9" ht="11.25">
      <c r="A30" s="23" t="s">
        <v>56</v>
      </c>
      <c r="I30" s="14"/>
    </row>
    <row r="31" ht="11.25">
      <c r="A31" s="2" t="s">
        <v>57</v>
      </c>
    </row>
    <row r="32" ht="11.25">
      <c r="A32" s="2" t="s">
        <v>45</v>
      </c>
    </row>
    <row r="33" ht="11.25">
      <c r="A33" s="2" t="s">
        <v>46</v>
      </c>
    </row>
    <row r="34" ht="11.25">
      <c r="A34" s="2" t="s">
        <v>47</v>
      </c>
    </row>
  </sheetData>
  <mergeCells count="1"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8" width="6.57421875" style="8" customWidth="1"/>
    <col min="9" max="9" width="0.9921875" style="15" customWidth="1"/>
    <col min="10" max="13" width="6.57421875" style="8" customWidth="1"/>
    <col min="14" max="15" width="6.57421875" style="21" customWidth="1"/>
    <col min="16" max="16384" width="9.140625" style="8" customWidth="1"/>
  </cols>
  <sheetData>
    <row r="1" spans="1:9" ht="11.25">
      <c r="A1" s="1" t="s">
        <v>70</v>
      </c>
      <c r="I1" s="9"/>
    </row>
    <row r="2" spans="1:9" ht="11.25">
      <c r="A2" s="1" t="s">
        <v>64</v>
      </c>
      <c r="I2" s="9"/>
    </row>
    <row r="3" spans="1:9" ht="11.25">
      <c r="A3" s="1" t="s">
        <v>5</v>
      </c>
      <c r="I3" s="9"/>
    </row>
    <row r="4" spans="1:9" ht="11.25">
      <c r="A4" s="1"/>
      <c r="I4" s="9"/>
    </row>
    <row r="5" spans="1:15" ht="12" thickBot="1">
      <c r="A5" s="25" t="s">
        <v>9</v>
      </c>
      <c r="B5" s="16" t="s">
        <v>4</v>
      </c>
      <c r="C5" s="16"/>
      <c r="D5" s="16"/>
      <c r="E5" s="16"/>
      <c r="F5" s="16"/>
      <c r="G5" s="16"/>
      <c r="H5" s="16"/>
      <c r="I5" s="11"/>
      <c r="J5" s="16" t="s">
        <v>49</v>
      </c>
      <c r="K5" s="16"/>
      <c r="L5" s="16"/>
      <c r="M5" s="16"/>
      <c r="N5" s="16"/>
      <c r="O5" s="16"/>
    </row>
    <row r="6" spans="1:15" ht="11.25">
      <c r="A6" s="25"/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11"/>
      <c r="J6" s="3" t="s">
        <v>0</v>
      </c>
      <c r="K6" s="3" t="s">
        <v>1</v>
      </c>
      <c r="L6" s="3" t="s">
        <v>2</v>
      </c>
      <c r="M6" s="3" t="s">
        <v>8</v>
      </c>
      <c r="N6" s="24" t="s">
        <v>48</v>
      </c>
      <c r="O6" s="24" t="s">
        <v>51</v>
      </c>
    </row>
    <row r="7" spans="1:9" ht="4.5" customHeight="1">
      <c r="A7" s="5"/>
      <c r="B7" s="7"/>
      <c r="C7" s="7"/>
      <c r="D7" s="7"/>
      <c r="E7" s="7"/>
      <c r="F7" s="7"/>
      <c r="G7" s="7"/>
      <c r="H7" s="7"/>
      <c r="I7" s="12"/>
    </row>
    <row r="8" spans="1:15" ht="11.25">
      <c r="A8" s="8" t="s">
        <v>11</v>
      </c>
      <c r="B8" s="7">
        <v>103</v>
      </c>
      <c r="C8" s="7">
        <v>107.7</v>
      </c>
      <c r="D8" s="7">
        <v>112.3</v>
      </c>
      <c r="E8" s="7">
        <v>114.2</v>
      </c>
      <c r="F8" s="7">
        <v>116.9</v>
      </c>
      <c r="G8" s="7">
        <v>124.3</v>
      </c>
      <c r="H8" s="7">
        <v>126.2</v>
      </c>
      <c r="I8" s="13">
        <v>4.563106796116507</v>
      </c>
      <c r="J8" s="7">
        <f aca="true" t="shared" si="0" ref="J8:J27">PRODUCT((C8-B8)/B8,100)</f>
        <v>4.563106796116507</v>
      </c>
      <c r="K8" s="7">
        <f aca="true" t="shared" si="1" ref="K8:K27">PRODUCT((D8-C8)/C8,100)</f>
        <v>4.271123491179196</v>
      </c>
      <c r="L8" s="7">
        <f aca="true" t="shared" si="2" ref="L8:L27">PRODUCT((E8-D8)/D8,100)</f>
        <v>1.6918967052537899</v>
      </c>
      <c r="M8" s="7">
        <f aca="true" t="shared" si="3" ref="M8:M27">PRODUCT((F8-E8)/E8,100)</f>
        <v>2.36427320490368</v>
      </c>
      <c r="N8" s="7">
        <f aca="true" t="shared" si="4" ref="N8:N27">PRODUCT((G8-F8)/F8,100)</f>
        <v>6.330196749358419</v>
      </c>
      <c r="O8" s="7">
        <f aca="true" t="shared" si="5" ref="O8:O27">PRODUCT((H8-G8)/G8,100)</f>
        <v>1.5285599356395863</v>
      </c>
    </row>
    <row r="9" spans="1:15" ht="11.25">
      <c r="A9" s="8" t="s">
        <v>16</v>
      </c>
      <c r="B9" s="7">
        <v>105.4</v>
      </c>
      <c r="C9" s="7">
        <v>105.4</v>
      </c>
      <c r="D9" s="7">
        <v>107.5</v>
      </c>
      <c r="E9" s="7">
        <v>111.6</v>
      </c>
      <c r="F9" s="7">
        <v>116.2</v>
      </c>
      <c r="G9" s="7">
        <v>120.1</v>
      </c>
      <c r="H9" s="7">
        <v>120.1</v>
      </c>
      <c r="I9" s="14">
        <v>0</v>
      </c>
      <c r="J9" s="7">
        <f t="shared" si="0"/>
        <v>0</v>
      </c>
      <c r="K9" s="7">
        <f t="shared" si="1"/>
        <v>1.99240986717267</v>
      </c>
      <c r="L9" s="7">
        <f t="shared" si="2"/>
        <v>3.813953488372088</v>
      </c>
      <c r="M9" s="7">
        <f t="shared" si="3"/>
        <v>4.121863799283162</v>
      </c>
      <c r="N9" s="7">
        <f t="shared" si="4"/>
        <v>3.3562822719449152</v>
      </c>
      <c r="O9" s="7">
        <f t="shared" si="5"/>
        <v>0</v>
      </c>
    </row>
    <row r="10" spans="1:15" ht="11.25">
      <c r="A10" s="8" t="s">
        <v>12</v>
      </c>
      <c r="B10" s="7">
        <v>105.4</v>
      </c>
      <c r="C10" s="7">
        <v>110.4</v>
      </c>
      <c r="D10" s="7">
        <v>114.7</v>
      </c>
      <c r="E10" s="7">
        <v>118.7</v>
      </c>
      <c r="F10" s="7">
        <v>121.2</v>
      </c>
      <c r="G10" s="7">
        <v>130.4</v>
      </c>
      <c r="H10" s="7">
        <v>133.3</v>
      </c>
      <c r="I10" s="14">
        <v>4.743833017077798</v>
      </c>
      <c r="J10" s="7">
        <f t="shared" si="0"/>
        <v>4.743833017077798</v>
      </c>
      <c r="K10" s="7">
        <f t="shared" si="1"/>
        <v>3.894927536231881</v>
      </c>
      <c r="L10" s="7">
        <f t="shared" si="2"/>
        <v>3.4873583260680032</v>
      </c>
      <c r="M10" s="7">
        <f t="shared" si="3"/>
        <v>2.1061499578770007</v>
      </c>
      <c r="N10" s="7">
        <f t="shared" si="4"/>
        <v>7.5907590759075925</v>
      </c>
      <c r="O10" s="7">
        <f t="shared" si="5"/>
        <v>2.2239263803681024</v>
      </c>
    </row>
    <row r="11" spans="1:15" ht="11.25">
      <c r="A11" s="8" t="s">
        <v>44</v>
      </c>
      <c r="B11" s="7">
        <v>101.9</v>
      </c>
      <c r="C11" s="7">
        <v>102.7</v>
      </c>
      <c r="D11" s="7">
        <v>103</v>
      </c>
      <c r="E11" s="7">
        <v>104.6</v>
      </c>
      <c r="F11" s="7">
        <v>105.6</v>
      </c>
      <c r="G11" s="7">
        <v>106.8</v>
      </c>
      <c r="H11" s="7">
        <v>107.3</v>
      </c>
      <c r="I11" s="14">
        <v>0.785083415112853</v>
      </c>
      <c r="J11" s="7">
        <f t="shared" si="0"/>
        <v>0.785083415112853</v>
      </c>
      <c r="K11" s="7">
        <f t="shared" si="1"/>
        <v>0.29211295034079565</v>
      </c>
      <c r="L11" s="7">
        <f t="shared" si="2"/>
        <v>1.5533980582524218</v>
      </c>
      <c r="M11" s="7">
        <f t="shared" si="3"/>
        <v>0.9560229445506693</v>
      </c>
      <c r="N11" s="7">
        <f t="shared" si="4"/>
        <v>1.1363636363636391</v>
      </c>
      <c r="O11" s="7">
        <f t="shared" si="5"/>
        <v>0.46816479400749067</v>
      </c>
    </row>
    <row r="12" spans="1:15" ht="11.25">
      <c r="A12" s="8" t="s">
        <v>13</v>
      </c>
      <c r="B12" s="7">
        <v>110.8</v>
      </c>
      <c r="C12" s="7">
        <v>123.1</v>
      </c>
      <c r="D12" s="7">
        <v>126.4</v>
      </c>
      <c r="E12" s="7">
        <v>131.6</v>
      </c>
      <c r="F12" s="7">
        <v>135.4</v>
      </c>
      <c r="G12" s="7">
        <v>140.5</v>
      </c>
      <c r="H12" s="7">
        <v>144.8</v>
      </c>
      <c r="I12" s="14">
        <v>11.101083032490973</v>
      </c>
      <c r="J12" s="7">
        <f t="shared" si="0"/>
        <v>11.101083032490973</v>
      </c>
      <c r="K12" s="7">
        <f t="shared" si="1"/>
        <v>2.6807473598700335</v>
      </c>
      <c r="L12" s="7">
        <f t="shared" si="2"/>
        <v>4.113924050632902</v>
      </c>
      <c r="M12" s="7">
        <f t="shared" si="3"/>
        <v>2.8875379939209815</v>
      </c>
      <c r="N12" s="7">
        <f t="shared" si="4"/>
        <v>3.766617429837514</v>
      </c>
      <c r="O12" s="7">
        <f t="shared" si="5"/>
        <v>3.0604982206405773</v>
      </c>
    </row>
    <row r="13" spans="1:15" ht="11.25">
      <c r="A13" s="8" t="s">
        <v>14</v>
      </c>
      <c r="B13" s="7">
        <v>103.9</v>
      </c>
      <c r="C13" s="7">
        <v>113.8</v>
      </c>
      <c r="D13" s="7">
        <v>120.2</v>
      </c>
      <c r="E13" s="7">
        <v>121.6</v>
      </c>
      <c r="F13" s="7">
        <v>122.6</v>
      </c>
      <c r="G13" s="7">
        <v>128.8</v>
      </c>
      <c r="H13" s="7">
        <v>135.1</v>
      </c>
      <c r="I13" s="12">
        <v>9.528392685274294</v>
      </c>
      <c r="J13" s="7">
        <f t="shared" si="0"/>
        <v>9.528392685274294</v>
      </c>
      <c r="K13" s="7">
        <f t="shared" si="1"/>
        <v>5.6239015817223255</v>
      </c>
      <c r="L13" s="7">
        <f t="shared" si="2"/>
        <v>1.1647254575707084</v>
      </c>
      <c r="M13" s="7">
        <f t="shared" si="3"/>
        <v>0.8223684210526315</v>
      </c>
      <c r="N13" s="7">
        <f t="shared" si="4"/>
        <v>5.057096247960863</v>
      </c>
      <c r="O13" s="7">
        <f t="shared" si="5"/>
        <v>4.891304347826074</v>
      </c>
    </row>
    <row r="14" spans="1:15" ht="11.25">
      <c r="A14" s="8" t="s">
        <v>15</v>
      </c>
      <c r="B14" s="7">
        <v>104.1</v>
      </c>
      <c r="C14" s="7">
        <v>105</v>
      </c>
      <c r="D14" s="7">
        <v>105</v>
      </c>
      <c r="E14" s="7">
        <v>105</v>
      </c>
      <c r="F14" s="7">
        <v>105</v>
      </c>
      <c r="G14" s="7">
        <v>105</v>
      </c>
      <c r="H14" s="7">
        <v>105</v>
      </c>
      <c r="I14" s="13">
        <v>0.8645533141210429</v>
      </c>
      <c r="J14" s="7">
        <f t="shared" si="0"/>
        <v>0.8645533141210429</v>
      </c>
      <c r="K14" s="7">
        <f t="shared" si="1"/>
        <v>0</v>
      </c>
      <c r="L14" s="7">
        <f t="shared" si="2"/>
        <v>0</v>
      </c>
      <c r="M14" s="7">
        <f t="shared" si="3"/>
        <v>0</v>
      </c>
      <c r="N14" s="7">
        <f t="shared" si="4"/>
        <v>0</v>
      </c>
      <c r="O14" s="7">
        <f t="shared" si="5"/>
        <v>0</v>
      </c>
    </row>
    <row r="15" spans="1:15" ht="11.25">
      <c r="A15" s="8" t="s">
        <v>17</v>
      </c>
      <c r="B15" s="7">
        <v>107.9</v>
      </c>
      <c r="C15" s="7">
        <v>109.1</v>
      </c>
      <c r="D15" s="7">
        <v>114.5</v>
      </c>
      <c r="E15" s="7">
        <v>118.9</v>
      </c>
      <c r="F15" s="7">
        <v>126</v>
      </c>
      <c r="G15" s="7">
        <v>128</v>
      </c>
      <c r="H15" s="7">
        <v>137.3</v>
      </c>
      <c r="I15" s="14">
        <v>1.112140871177005</v>
      </c>
      <c r="J15" s="7">
        <f t="shared" si="0"/>
        <v>1.112140871177005</v>
      </c>
      <c r="K15" s="7">
        <f t="shared" si="1"/>
        <v>4.949587534372141</v>
      </c>
      <c r="L15" s="7">
        <f t="shared" si="2"/>
        <v>3.8427947598253325</v>
      </c>
      <c r="M15" s="7">
        <f t="shared" si="3"/>
        <v>5.971404541631618</v>
      </c>
      <c r="N15" s="7">
        <f t="shared" si="4"/>
        <v>1.5873015873015872</v>
      </c>
      <c r="O15" s="7">
        <f t="shared" si="5"/>
        <v>7.265625000000009</v>
      </c>
    </row>
    <row r="16" spans="1:15" ht="11.25">
      <c r="A16" s="8" t="s">
        <v>20</v>
      </c>
      <c r="B16" s="7">
        <v>103.9</v>
      </c>
      <c r="C16" s="7">
        <v>105.5</v>
      </c>
      <c r="D16" s="7">
        <v>108.9</v>
      </c>
      <c r="E16" s="7">
        <v>109.7</v>
      </c>
      <c r="F16" s="7">
        <v>112.8</v>
      </c>
      <c r="G16" s="7">
        <v>119</v>
      </c>
      <c r="H16" s="7">
        <v>128.2</v>
      </c>
      <c r="I16" s="14">
        <v>1.5399422521655382</v>
      </c>
      <c r="J16" s="7">
        <f t="shared" si="0"/>
        <v>1.5399422521655382</v>
      </c>
      <c r="K16" s="7">
        <f t="shared" si="1"/>
        <v>3.2227488151658825</v>
      </c>
      <c r="L16" s="7">
        <f t="shared" si="2"/>
        <v>0.7346189164370956</v>
      </c>
      <c r="M16" s="7">
        <f t="shared" si="3"/>
        <v>2.825888787602547</v>
      </c>
      <c r="N16" s="7">
        <f t="shared" si="4"/>
        <v>5.496453900709223</v>
      </c>
      <c r="O16" s="7">
        <f t="shared" si="5"/>
        <v>7.73109243697478</v>
      </c>
    </row>
    <row r="17" spans="1:15" ht="11.25">
      <c r="A17" s="8" t="s">
        <v>18</v>
      </c>
      <c r="B17" s="7">
        <v>104.7</v>
      </c>
      <c r="C17" s="7">
        <v>109.2</v>
      </c>
      <c r="D17" s="7">
        <v>113.4</v>
      </c>
      <c r="E17" s="7">
        <v>116.3</v>
      </c>
      <c r="F17" s="7">
        <v>119.9</v>
      </c>
      <c r="G17" s="7">
        <v>122.4</v>
      </c>
      <c r="H17" s="7">
        <v>128.1</v>
      </c>
      <c r="I17" s="14">
        <v>4.297994269340974</v>
      </c>
      <c r="J17" s="7">
        <f t="shared" si="0"/>
        <v>4.297994269340974</v>
      </c>
      <c r="K17" s="7">
        <f t="shared" si="1"/>
        <v>3.8461538461538485</v>
      </c>
      <c r="L17" s="7">
        <f t="shared" si="2"/>
        <v>2.557319223985883</v>
      </c>
      <c r="M17" s="7">
        <f t="shared" si="3"/>
        <v>3.0954428202923547</v>
      </c>
      <c r="N17" s="7">
        <f t="shared" si="4"/>
        <v>2.0850708924103416</v>
      </c>
      <c r="O17" s="7">
        <f t="shared" si="5"/>
        <v>4.65686274509803</v>
      </c>
    </row>
    <row r="18" spans="1:15" ht="11.25">
      <c r="A18" s="8" t="s">
        <v>19</v>
      </c>
      <c r="B18" s="7">
        <v>103.2</v>
      </c>
      <c r="C18" s="7">
        <v>103.4</v>
      </c>
      <c r="D18" s="7">
        <v>108.9</v>
      </c>
      <c r="E18" s="7">
        <v>111.2</v>
      </c>
      <c r="F18" s="7">
        <v>112.6</v>
      </c>
      <c r="G18" s="7">
        <v>112.6</v>
      </c>
      <c r="H18" s="7">
        <v>112.6</v>
      </c>
      <c r="I18" s="14">
        <v>0.19379844961240586</v>
      </c>
      <c r="J18" s="7">
        <f t="shared" si="0"/>
        <v>0.19379844961240586</v>
      </c>
      <c r="K18" s="7">
        <f t="shared" si="1"/>
        <v>5.319148936170213</v>
      </c>
      <c r="L18" s="7">
        <f t="shared" si="2"/>
        <v>2.1120293847566547</v>
      </c>
      <c r="M18" s="7">
        <f t="shared" si="3"/>
        <v>1.258992805755388</v>
      </c>
      <c r="N18" s="7">
        <f t="shared" si="4"/>
        <v>0</v>
      </c>
      <c r="O18" s="7">
        <f t="shared" si="5"/>
        <v>0</v>
      </c>
    </row>
    <row r="19" spans="1:15" ht="11.25">
      <c r="A19" s="8" t="s">
        <v>21</v>
      </c>
      <c r="B19" s="7">
        <v>107.9</v>
      </c>
      <c r="C19" s="7">
        <v>113.5</v>
      </c>
      <c r="D19" s="7">
        <v>118.1</v>
      </c>
      <c r="E19" s="7">
        <v>126.6</v>
      </c>
      <c r="F19" s="7">
        <v>129.1</v>
      </c>
      <c r="G19" s="7">
        <v>129.1</v>
      </c>
      <c r="H19" s="7">
        <v>144.6</v>
      </c>
      <c r="I19" s="12">
        <v>5.189990732159401</v>
      </c>
      <c r="J19" s="7">
        <f t="shared" si="0"/>
        <v>5.189990732159401</v>
      </c>
      <c r="K19" s="7">
        <f t="shared" si="1"/>
        <v>4.052863436123343</v>
      </c>
      <c r="L19" s="7">
        <f t="shared" si="2"/>
        <v>7.197290431837426</v>
      </c>
      <c r="M19" s="7">
        <f t="shared" si="3"/>
        <v>1.9747235387045814</v>
      </c>
      <c r="N19" s="7">
        <f t="shared" si="4"/>
        <v>0</v>
      </c>
      <c r="O19" s="7">
        <f t="shared" si="5"/>
        <v>12.006196746707978</v>
      </c>
    </row>
    <row r="20" spans="1:15" ht="11.25">
      <c r="A20" s="8" t="s">
        <v>24</v>
      </c>
      <c r="B20" s="7">
        <v>105</v>
      </c>
      <c r="C20" s="7">
        <v>110.3</v>
      </c>
      <c r="D20" s="7">
        <v>114.6</v>
      </c>
      <c r="E20" s="7">
        <v>119.9</v>
      </c>
      <c r="F20" s="7">
        <v>123.6</v>
      </c>
      <c r="G20" s="7">
        <v>129.1</v>
      </c>
      <c r="H20" s="7">
        <v>136.3</v>
      </c>
      <c r="I20" s="13">
        <v>5.047619047619046</v>
      </c>
      <c r="J20" s="7">
        <f t="shared" si="0"/>
        <v>5.047619047619046</v>
      </c>
      <c r="K20" s="7">
        <f t="shared" si="1"/>
        <v>3.898458748866725</v>
      </c>
      <c r="L20" s="7">
        <f t="shared" si="2"/>
        <v>4.6247818499127495</v>
      </c>
      <c r="M20" s="7">
        <f t="shared" si="3"/>
        <v>3.0859049207672964</v>
      </c>
      <c r="N20" s="7">
        <f t="shared" si="4"/>
        <v>4.449838187702265</v>
      </c>
      <c r="O20" s="7">
        <f t="shared" si="5"/>
        <v>5.577072037180494</v>
      </c>
    </row>
    <row r="21" spans="1:15" ht="11.25">
      <c r="A21" s="8" t="s">
        <v>22</v>
      </c>
      <c r="B21" s="7">
        <v>102</v>
      </c>
      <c r="C21" s="7">
        <v>105.9</v>
      </c>
      <c r="D21" s="7">
        <v>106.6</v>
      </c>
      <c r="E21" s="7">
        <v>107.7</v>
      </c>
      <c r="F21" s="7">
        <v>111.7</v>
      </c>
      <c r="G21" s="7">
        <v>113.8</v>
      </c>
      <c r="H21" s="7">
        <v>116.8</v>
      </c>
      <c r="I21" s="14">
        <v>3.823529411764712</v>
      </c>
      <c r="J21" s="7">
        <f t="shared" si="0"/>
        <v>3.823529411764712</v>
      </c>
      <c r="K21" s="7">
        <f t="shared" si="1"/>
        <v>0.6610009442870525</v>
      </c>
      <c r="L21" s="7">
        <f t="shared" si="2"/>
        <v>1.0318949343339667</v>
      </c>
      <c r="M21" s="7">
        <f t="shared" si="3"/>
        <v>3.7140204271123487</v>
      </c>
      <c r="N21" s="7">
        <f t="shared" si="4"/>
        <v>1.8800358102059034</v>
      </c>
      <c r="O21" s="7">
        <f t="shared" si="5"/>
        <v>2.6362038664323375</v>
      </c>
    </row>
    <row r="22" spans="1:15" ht="11.25">
      <c r="A22" s="8" t="s">
        <v>23</v>
      </c>
      <c r="B22" s="7">
        <v>104.4</v>
      </c>
      <c r="C22" s="7">
        <v>109.7</v>
      </c>
      <c r="D22" s="7">
        <v>114.5</v>
      </c>
      <c r="E22" s="7">
        <v>118.5</v>
      </c>
      <c r="F22" s="7">
        <v>121.1</v>
      </c>
      <c r="G22" s="7">
        <v>127.7</v>
      </c>
      <c r="H22" s="7">
        <v>133.3</v>
      </c>
      <c r="I22" s="14">
        <v>5.0766283524904185</v>
      </c>
      <c r="J22" s="7">
        <f t="shared" si="0"/>
        <v>5.0766283524904185</v>
      </c>
      <c r="K22" s="7">
        <f t="shared" si="1"/>
        <v>4.375569735642659</v>
      </c>
      <c r="L22" s="7">
        <f t="shared" si="2"/>
        <v>3.4934497816593884</v>
      </c>
      <c r="M22" s="7">
        <f t="shared" si="3"/>
        <v>2.194092827004215</v>
      </c>
      <c r="N22" s="7">
        <f t="shared" si="4"/>
        <v>5.450041288191584</v>
      </c>
      <c r="O22" s="7">
        <f t="shared" si="5"/>
        <v>4.385277995301495</v>
      </c>
    </row>
    <row r="23" spans="1:15" ht="11.25">
      <c r="A23" s="8" t="s">
        <v>25</v>
      </c>
      <c r="B23" s="7">
        <v>108.4</v>
      </c>
      <c r="C23" s="7">
        <v>112</v>
      </c>
      <c r="D23" s="7">
        <v>115.6</v>
      </c>
      <c r="E23" s="7">
        <v>119.2</v>
      </c>
      <c r="F23" s="7">
        <v>121.7</v>
      </c>
      <c r="G23" s="7">
        <v>124.3</v>
      </c>
      <c r="H23" s="7">
        <v>132.3</v>
      </c>
      <c r="I23" s="14">
        <v>3.321033210332098</v>
      </c>
      <c r="J23" s="7">
        <f t="shared" si="0"/>
        <v>3.321033210332098</v>
      </c>
      <c r="K23" s="7">
        <f t="shared" si="1"/>
        <v>3.214285714285709</v>
      </c>
      <c r="L23" s="7">
        <f t="shared" si="2"/>
        <v>3.11418685121108</v>
      </c>
      <c r="M23" s="7">
        <f t="shared" si="3"/>
        <v>2.097315436241611</v>
      </c>
      <c r="N23" s="7">
        <f t="shared" si="4"/>
        <v>2.1364009860312194</v>
      </c>
      <c r="O23" s="7">
        <f t="shared" si="5"/>
        <v>6.4360418342719345</v>
      </c>
    </row>
    <row r="24" spans="1:15" ht="11.25">
      <c r="A24" s="8" t="s">
        <v>43</v>
      </c>
      <c r="B24" s="7">
        <v>102.1</v>
      </c>
      <c r="C24" s="7">
        <v>105.3</v>
      </c>
      <c r="D24" s="7">
        <v>105.3</v>
      </c>
      <c r="E24" s="7">
        <v>105.3</v>
      </c>
      <c r="F24" s="7">
        <v>105.3</v>
      </c>
      <c r="G24" s="7">
        <v>107.7</v>
      </c>
      <c r="H24" s="7">
        <v>111.8</v>
      </c>
      <c r="I24" s="14">
        <v>3.1341821743388865</v>
      </c>
      <c r="J24" s="7">
        <f t="shared" si="0"/>
        <v>3.1341821743388865</v>
      </c>
      <c r="K24" s="7">
        <f t="shared" si="1"/>
        <v>0</v>
      </c>
      <c r="L24" s="7">
        <f t="shared" si="2"/>
        <v>0</v>
      </c>
      <c r="M24" s="7">
        <f t="shared" si="3"/>
        <v>0</v>
      </c>
      <c r="N24" s="7">
        <f t="shared" si="4"/>
        <v>2.2792022792022846</v>
      </c>
      <c r="O24" s="7">
        <f t="shared" si="5"/>
        <v>3.806870937790152</v>
      </c>
    </row>
    <row r="25" spans="1:15" ht="11.25">
      <c r="A25" s="8" t="s">
        <v>58</v>
      </c>
      <c r="B25" s="7">
        <v>100.1</v>
      </c>
      <c r="C25" s="7">
        <v>100.1</v>
      </c>
      <c r="D25" s="7">
        <v>104.8</v>
      </c>
      <c r="E25" s="7">
        <v>108.3</v>
      </c>
      <c r="F25" s="7">
        <v>113</v>
      </c>
      <c r="G25" s="7">
        <v>113</v>
      </c>
      <c r="H25" s="7">
        <v>113</v>
      </c>
      <c r="I25" s="14">
        <v>0</v>
      </c>
      <c r="J25" s="7">
        <f t="shared" si="0"/>
        <v>0</v>
      </c>
      <c r="K25" s="7">
        <f t="shared" si="1"/>
        <v>4.695304695304698</v>
      </c>
      <c r="L25" s="7">
        <f t="shared" si="2"/>
        <v>3.3396946564885495</v>
      </c>
      <c r="M25" s="7">
        <f t="shared" si="3"/>
        <v>4.339796860572487</v>
      </c>
      <c r="N25" s="7">
        <f t="shared" si="4"/>
        <v>0</v>
      </c>
      <c r="O25" s="7">
        <f t="shared" si="5"/>
        <v>0</v>
      </c>
    </row>
    <row r="26" spans="1:15" ht="11.25">
      <c r="A26" s="8" t="s">
        <v>59</v>
      </c>
      <c r="B26" s="7">
        <v>106.8</v>
      </c>
      <c r="C26" s="7">
        <v>106.8</v>
      </c>
      <c r="D26" s="7">
        <v>107.5</v>
      </c>
      <c r="E26" s="7">
        <v>110.4</v>
      </c>
      <c r="F26" s="7">
        <v>116.7</v>
      </c>
      <c r="G26" s="7">
        <v>120.6</v>
      </c>
      <c r="H26" s="7">
        <v>124</v>
      </c>
      <c r="I26" s="13">
        <v>0</v>
      </c>
      <c r="J26" s="7">
        <f t="shared" si="0"/>
        <v>0</v>
      </c>
      <c r="K26" s="7">
        <f t="shared" si="1"/>
        <v>0.6554307116104895</v>
      </c>
      <c r="L26" s="7">
        <f t="shared" si="2"/>
        <v>2.6976744186046564</v>
      </c>
      <c r="M26" s="7">
        <f t="shared" si="3"/>
        <v>5.706521739130432</v>
      </c>
      <c r="N26" s="7">
        <f t="shared" si="4"/>
        <v>3.3419023136246713</v>
      </c>
      <c r="O26" s="7">
        <f t="shared" si="5"/>
        <v>2.8192371475953615</v>
      </c>
    </row>
    <row r="27" spans="1:15" ht="11.25">
      <c r="A27" s="8" t="s">
        <v>10</v>
      </c>
      <c r="B27" s="7">
        <v>106.5</v>
      </c>
      <c r="C27" s="7">
        <v>108.6</v>
      </c>
      <c r="D27" s="7">
        <v>119.1</v>
      </c>
      <c r="E27" s="7">
        <v>123.2</v>
      </c>
      <c r="F27" s="7">
        <v>125.5</v>
      </c>
      <c r="G27" s="7">
        <v>127.1</v>
      </c>
      <c r="H27" s="7">
        <v>133.5</v>
      </c>
      <c r="I27" s="14">
        <v>1.9718309859154877</v>
      </c>
      <c r="J27" s="7">
        <f t="shared" si="0"/>
        <v>1.9718309859154877</v>
      </c>
      <c r="K27" s="7">
        <f t="shared" si="1"/>
        <v>9.668508287292818</v>
      </c>
      <c r="L27" s="7">
        <f t="shared" si="2"/>
        <v>3.442485306465163</v>
      </c>
      <c r="M27" s="7">
        <f t="shared" si="3"/>
        <v>1.8668831168831144</v>
      </c>
      <c r="N27" s="7">
        <f t="shared" si="4"/>
        <v>1.27490039840637</v>
      </c>
      <c r="O27" s="7">
        <f t="shared" si="5"/>
        <v>5.03540519276161</v>
      </c>
    </row>
    <row r="28" spans="1:15" ht="11.25">
      <c r="A28" s="8" t="s">
        <v>60</v>
      </c>
      <c r="B28" s="7">
        <v>105.3</v>
      </c>
      <c r="C28" s="7">
        <v>109.5</v>
      </c>
      <c r="D28" s="7">
        <v>113.6</v>
      </c>
      <c r="E28" s="7">
        <v>117</v>
      </c>
      <c r="F28" s="7">
        <v>120.2</v>
      </c>
      <c r="G28" s="7">
        <v>124.4</v>
      </c>
      <c r="H28" s="7">
        <v>129.9</v>
      </c>
      <c r="I28" s="14"/>
      <c r="J28" s="7">
        <v>3.9886039886039915</v>
      </c>
      <c r="K28" s="7">
        <v>3.744292237442917</v>
      </c>
      <c r="L28" s="7">
        <v>2.9929577464788784</v>
      </c>
      <c r="M28" s="7">
        <v>2.7350427350427373</v>
      </c>
      <c r="N28" s="7">
        <v>3.4941763727121486</v>
      </c>
      <c r="O28" s="7">
        <v>4.421221864951768</v>
      </c>
    </row>
    <row r="29" spans="1:9" ht="11.25">
      <c r="A29" s="17"/>
      <c r="B29" s="7"/>
      <c r="C29" s="7"/>
      <c r="D29" s="7"/>
      <c r="E29" s="7"/>
      <c r="F29" s="7"/>
      <c r="G29" s="7"/>
      <c r="H29" s="7"/>
      <c r="I29" s="14"/>
    </row>
    <row r="30" spans="1:9" ht="11.25">
      <c r="A30" s="23" t="s">
        <v>56</v>
      </c>
      <c r="I30" s="14"/>
    </row>
    <row r="31" ht="11.25">
      <c r="A31" s="2" t="s">
        <v>57</v>
      </c>
    </row>
    <row r="32" ht="11.25">
      <c r="A32" s="2" t="s">
        <v>45</v>
      </c>
    </row>
    <row r="33" ht="11.25">
      <c r="A33" s="2" t="s">
        <v>46</v>
      </c>
    </row>
    <row r="34" ht="11.25">
      <c r="A34" s="2" t="s">
        <v>47</v>
      </c>
    </row>
  </sheetData>
  <mergeCells count="1"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ANNA</cp:lastModifiedBy>
  <cp:lastPrinted>2009-07-14T10:24:29Z</cp:lastPrinted>
  <dcterms:created xsi:type="dcterms:W3CDTF">2008-01-28T08:49:20Z</dcterms:created>
  <dcterms:modified xsi:type="dcterms:W3CDTF">2010-11-05T10:26:53Z</dcterms:modified>
  <cp:category/>
  <cp:version/>
  <cp:contentType/>
  <cp:contentStatus/>
</cp:coreProperties>
</file>