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7545" windowHeight="4590" tabRatio="590" activeTab="2"/>
  </bookViews>
  <sheets>
    <sheet name="C.1.1" sheetId="1" r:id="rId1"/>
    <sheet name="C.1.2" sheetId="2" r:id="rId2"/>
    <sheet name="C.1.3" sheetId="3" r:id="rId3"/>
    <sheet name="C.2" sheetId="4" r:id="rId4"/>
    <sheet name="C.3" sheetId="5" r:id="rId5"/>
  </sheets>
  <definedNames/>
  <calcPr fullCalcOnLoad="1"/>
</workbook>
</file>

<file path=xl/sharedStrings.xml><?xml version="1.0" encoding="utf-8"?>
<sst xmlns="http://schemas.openxmlformats.org/spreadsheetml/2006/main" count="234" uniqueCount="87">
  <si>
    <t>ANNI</t>
  </si>
  <si>
    <t>SARDEGNA</t>
  </si>
  <si>
    <t>2003-04</t>
  </si>
  <si>
    <t>2004-05</t>
  </si>
  <si>
    <t>MEZZOGIORNO</t>
  </si>
  <si>
    <t>ITALIA</t>
  </si>
  <si>
    <t>2005-06</t>
  </si>
  <si>
    <t>TOTALE</t>
  </si>
  <si>
    <t>QUALIFICA</t>
  </si>
  <si>
    <t>PROFESSIONALE</t>
  </si>
  <si>
    <t>LICENZA</t>
  </si>
  <si>
    <t>MEDIA</t>
  </si>
  <si>
    <t>SUPERIORE</t>
  </si>
  <si>
    <t>MASCHI</t>
  </si>
  <si>
    <t>FEMMINE</t>
  </si>
  <si>
    <t xml:space="preserve">DIPLOMATI PER 100 </t>
  </si>
  <si>
    <t>LAUREATI PER 100 PERSONE</t>
  </si>
  <si>
    <t>TAV. C.1.1 - POPOLAZIONE RESIDENTE DI 15 ANNI E OLTRE PER TITOLO DI STUDIO - MASCHI</t>
  </si>
  <si>
    <t>TAV. C.1.3 - POPOLAZIONE RESIDENTE DI 15 ANNI E OLTRE PER TITOLO DI STUDIO - MASCHI E FEMMINE</t>
  </si>
  <si>
    <t>TAV. C.1.2 - POPOLAZIONE RESDENTE DI 15 ANNI E OLTRE PER TITOLO DI STUDIO - FEMMINE</t>
  </si>
  <si>
    <t>2006-07</t>
  </si>
  <si>
    <t>e successive integrazioni.</t>
  </si>
  <si>
    <t>MASCHI E</t>
  </si>
  <si>
    <t>VALORI PERCENTUALI</t>
  </si>
  <si>
    <t>Fonte: istat - Il sistema dell'istruzione</t>
  </si>
  <si>
    <t>LIVELLO DI ISTRUZIONE DELLA POPOLAZIONE</t>
  </si>
  <si>
    <t xml:space="preserve">TASSO DI </t>
  </si>
  <si>
    <t xml:space="preserve">GIOVANI CHE ABBANDONANO </t>
  </si>
  <si>
    <t>TASSO DI ABBANDONO DELLE</t>
  </si>
  <si>
    <t xml:space="preserve">15-19 ANNI (a) </t>
  </si>
  <si>
    <t>ADULTA</t>
  </si>
  <si>
    <t>SCOLARIZ-</t>
  </si>
  <si>
    <t>PREMATURAMENTE GLI STUDI</t>
  </si>
  <si>
    <t>SCUOLE SECONDARIE</t>
  </si>
  <si>
    <t>ZAZIONE</t>
  </si>
  <si>
    <t>ALLA FINE</t>
  </si>
  <si>
    <t>DEL PRIMO</t>
  </si>
  <si>
    <t>DEL SECON -</t>
  </si>
  <si>
    <t>-</t>
  </si>
  <si>
    <t>Fonte: Istat - Statistiche per le politiche di sviluppo</t>
  </si>
  <si>
    <t>sono inclusi anche coloro che hanno conseguito la qualifica professionale e il diploma di scuola media superiore, nella fascia di età 15-19 anni.</t>
  </si>
  <si>
    <t>(b) Percentuale della popolazione in età 25-64 anni che ha conseguito al più un livello di istruzione secondario inferiore.</t>
  </si>
  <si>
    <t>1998-99 non sono considerati nel calcolo (cfr Istat, Argomenti/1996), in quanto non disponibili, gli studenti esterni promossi agli scrutini di fine anno e ammessi alla</t>
  </si>
  <si>
    <t>frequenza del terzo anno; ciò determina una sottostima del fenomeno.</t>
  </si>
  <si>
    <t>2007-08</t>
  </si>
  <si>
    <t>TAV. C.2 - INDICATORI DELL'ISTRUZIONE SECONDARIA DI SECONDO GRADO</t>
  </si>
  <si>
    <t>TAV. C.3 - ISTRUZIONE PRE-UNIVERSITARIA - INDICATORI</t>
  </si>
  <si>
    <t>relativi all'anno scolastico 2004-05 sono provvisori.</t>
  </si>
  <si>
    <t xml:space="preserve">(a) Quota della popolazione di 15-19 anni in possesso della licenza media inferiore. Oltre a coloro che hanno conseguito il diploma di scuola media inferiore, </t>
  </si>
  <si>
    <t xml:space="preserve">ANNO </t>
  </si>
  <si>
    <t>(h)</t>
  </si>
  <si>
    <t xml:space="preserve">DO ANNO </t>
  </si>
  <si>
    <t>(c)</t>
  </si>
  <si>
    <t>(b)</t>
  </si>
  <si>
    <t>(b) Fino al 2005 il titolo di studio era definito "diploma conclusivo di stato".</t>
  </si>
  <si>
    <t>(a) Fino al 2005 il titolo di studio era definito "laurea breve, laurea e dottorato".</t>
  </si>
  <si>
    <t xml:space="preserve">2003-2004 l'indicatore è calcolato prendendo in considerazione i laureati del vecchio ordinamento </t>
  </si>
  <si>
    <t xml:space="preserve">e quelli dei corsi di laurea specialistica a ciclo unico; dall'anno accademico 2005-2006 vengono </t>
  </si>
  <si>
    <t>considerati anche i laureati dei corsi di laurea specialistica.</t>
  </si>
  <si>
    <t xml:space="preserve">DOTTORATO, LAUREA </t>
  </si>
  <si>
    <t>E DIPLOMA UNIVERSITARIO (a)</t>
  </si>
  <si>
    <t>MATURITA' (b)</t>
  </si>
  <si>
    <t xml:space="preserve">VALORI </t>
  </si>
  <si>
    <t>ASSOLUTI</t>
  </si>
  <si>
    <t>%</t>
  </si>
  <si>
    <t>COMP.</t>
  </si>
  <si>
    <t>LICENZA ELEMENTARE,</t>
  </si>
  <si>
    <t>NESSUN TITOLO</t>
  </si>
  <si>
    <t>Fonte: Istat - Il sistema dell'istruzione</t>
  </si>
  <si>
    <t>(d) (e)</t>
  </si>
  <si>
    <t>(g)</t>
  </si>
  <si>
    <t>(c) Percentuale della popolazione in età 20-24 anni che ha conseguito almeno il diploma di scuola secondaria superiore.</t>
  </si>
  <si>
    <t xml:space="preserve">(f) Gli abbandoni calcolati sono relativi agli studenti che interrompono la frequenza scolastica e non si iscrivono all'anno scolastico successivo. Dall'anno scolastico </t>
  </si>
  <si>
    <t xml:space="preserve">(d) Popolazione di 18-24 anni con al più la licenza media e che non frequenta altri corsi scolastici o svolge attività formative supeiori ai 2 anni (%). </t>
  </si>
  <si>
    <t xml:space="preserve">(e) Analogamente alla metodologia utilizzata da Eurostat, sono esclusi i militari di leva. </t>
  </si>
  <si>
    <t xml:space="preserve">SUPERIORI  DI </t>
  </si>
  <si>
    <t>SECONDO GRADO (f)</t>
  </si>
  <si>
    <t>(g) Percentuale di abbandoni sul totale degli iscritti al primo anno.</t>
  </si>
  <si>
    <t>(h) Percentuale di abbandoni sul totale degli iscritti al secondo anno.</t>
  </si>
  <si>
    <t>VALORI ASSOLUTI IN MIGLIAIA E COMPOSIZIONI PERCENTUALI</t>
  </si>
  <si>
    <t>E UNIVERSITARIA PER SESSO</t>
  </si>
  <si>
    <t>PERSONE DI 19 ANNI (a) (b)</t>
  </si>
  <si>
    <t>DI 25 ANNI (c)</t>
  </si>
  <si>
    <t>(a) I valori relativi all'anno scolastico 2005-06 si riferiscono all'anno scolastico 2004-05. I dati</t>
  </si>
  <si>
    <t>(b) I dati relativi all'anno 2003-04 sono stime Istat su dati del Ministero della Pubblica Istruzione</t>
  </si>
  <si>
    <t>(c) Per l'anno accademico t/t+1 i laureati si riferiscono all'anno solare t. Dall'anno accademico</t>
  </si>
  <si>
    <t>2008-09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</si>
</sst>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#,##0_ ;\-#,##0\ "/>
    <numFmt numFmtId="175" formatCode="_-* #,##0.0_-;\-* #,##0.0_-;_-* &quot;-&quot;_-;_-@_-"/>
    <numFmt numFmtId="176" formatCode="#,##0.0_ ;\-#,##0.0\ "/>
    <numFmt numFmtId="177" formatCode="_-* #,##0.0_-;\-* #,##0.0_-;_-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0.00000"/>
    <numFmt numFmtId="183" formatCode="0.0000"/>
    <numFmt numFmtId="184" formatCode="0.000"/>
    <numFmt numFmtId="185" formatCode="0.0000000"/>
    <numFmt numFmtId="186" formatCode="0.000000"/>
    <numFmt numFmtId="187" formatCode="##,##0.0"/>
    <numFmt numFmtId="188" formatCode="\-"/>
  </numFmts>
  <fonts count="8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1" fillId="2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3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right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/>
    </xf>
    <xf numFmtId="3" fontId="1" fillId="2" borderId="0" xfId="0" applyNumberFormat="1" applyFont="1" applyFill="1" applyBorder="1" applyAlignment="1">
      <alignment horizontal="centerContinuous" vertical="center"/>
    </xf>
    <xf numFmtId="0" fontId="1" fillId="2" borderId="1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Continuous" vertical="center"/>
    </xf>
    <xf numFmtId="3" fontId="3" fillId="0" borderId="0" xfId="0" applyNumberFormat="1" applyFont="1" applyFill="1" applyBorder="1" applyAlignment="1">
      <alignment horizontal="centerContinuous" vertical="center"/>
    </xf>
    <xf numFmtId="173" fontId="1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Continuous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vertical="center"/>
    </xf>
    <xf numFmtId="173" fontId="1" fillId="0" borderId="0" xfId="0" applyNumberFormat="1" applyFont="1" applyAlignment="1">
      <alignment horizontal="right"/>
    </xf>
    <xf numFmtId="1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Continuous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Border="1" applyAlignment="1">
      <alignment horizontal="centerContinuous"/>
    </xf>
    <xf numFmtId="0" fontId="1" fillId="0" borderId="0" xfId="0" applyFont="1" applyAlignment="1">
      <alignment horizontal="center"/>
    </xf>
    <xf numFmtId="187" fontId="1" fillId="0" borderId="0" xfId="19" applyNumberFormat="1" applyFont="1" applyBorder="1" applyAlignment="1">
      <alignment horizontal="right"/>
      <protection/>
    </xf>
    <xf numFmtId="0" fontId="1" fillId="0" borderId="0" xfId="0" applyFont="1" applyBorder="1" applyAlignment="1">
      <alignment/>
    </xf>
    <xf numFmtId="0" fontId="1" fillId="2" borderId="0" xfId="0" applyFont="1" applyFill="1" applyBorder="1" applyAlignment="1">
      <alignment horizontal="centerContinuous" vertical="center" wrapText="1"/>
    </xf>
    <xf numFmtId="0" fontId="1" fillId="2" borderId="1" xfId="0" applyFont="1" applyFill="1" applyBorder="1" applyAlignment="1">
      <alignment horizontal="centerContinuous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Continuous" vertical="center"/>
    </xf>
    <xf numFmtId="188" fontId="1" fillId="0" borderId="0" xfId="19" applyNumberFormat="1" applyFont="1" applyBorder="1" applyAlignment="1">
      <alignment horizontal="right"/>
      <protection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ewStyle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R3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7109375" style="5" customWidth="1"/>
    <col min="2" max="2" width="12.7109375" style="2" customWidth="1"/>
    <col min="3" max="3" width="9.7109375" style="2" customWidth="1"/>
    <col min="4" max="4" width="0.85546875" style="2" customWidth="1"/>
    <col min="5" max="5" width="8.7109375" style="2" customWidth="1"/>
    <col min="6" max="6" width="6.7109375" style="2" customWidth="1"/>
    <col min="7" max="7" width="0.85546875" style="2" customWidth="1"/>
    <col min="8" max="8" width="9.7109375" style="2" customWidth="1"/>
    <col min="9" max="9" width="6.7109375" style="2" customWidth="1"/>
    <col min="10" max="10" width="0.85546875" style="2" customWidth="1"/>
    <col min="11" max="11" width="8.7109375" style="2" customWidth="1"/>
    <col min="12" max="12" width="6.7109375" style="2" customWidth="1"/>
    <col min="13" max="13" width="0.85546875" style="2" customWidth="1"/>
    <col min="14" max="14" width="9.7109375" style="2" customWidth="1"/>
    <col min="15" max="15" width="6.7109375" style="2" customWidth="1"/>
    <col min="16" max="16" width="0.85546875" style="2" customWidth="1"/>
    <col min="17" max="17" width="8.7109375" style="2" customWidth="1"/>
    <col min="18" max="18" width="6.7109375" style="2" customWidth="1"/>
    <col min="19" max="16384" width="9.140625" style="2" customWidth="1"/>
  </cols>
  <sheetData>
    <row r="1" s="1" customFormat="1" ht="11.25">
      <c r="A1" s="4" t="s">
        <v>17</v>
      </c>
    </row>
    <row r="2" s="1" customFormat="1" ht="11.25">
      <c r="A2" s="4" t="s">
        <v>79</v>
      </c>
    </row>
    <row r="3" s="1" customFormat="1" ht="11.25">
      <c r="A3" s="5"/>
    </row>
    <row r="4" spans="1:18" ht="11.25" customHeight="1">
      <c r="A4" s="45" t="s">
        <v>0</v>
      </c>
      <c r="B4" s="40" t="s">
        <v>59</v>
      </c>
      <c r="C4" s="40"/>
      <c r="D4" s="40"/>
      <c r="E4" s="40" t="s">
        <v>61</v>
      </c>
      <c r="F4" s="40"/>
      <c r="G4" s="40"/>
      <c r="H4" s="40" t="s">
        <v>8</v>
      </c>
      <c r="I4" s="40"/>
      <c r="J4" s="40"/>
      <c r="K4" s="40" t="s">
        <v>10</v>
      </c>
      <c r="L4" s="40"/>
      <c r="M4" s="40"/>
      <c r="N4" s="16" t="s">
        <v>66</v>
      </c>
      <c r="O4" s="16"/>
      <c r="P4" s="3"/>
      <c r="Q4" s="40" t="s">
        <v>7</v>
      </c>
      <c r="R4" s="40"/>
    </row>
    <row r="5" spans="1:18" ht="11.25" customHeight="1" thickBot="1">
      <c r="A5" s="45"/>
      <c r="B5" s="41" t="s">
        <v>60</v>
      </c>
      <c r="C5" s="41"/>
      <c r="D5" s="40"/>
      <c r="E5" s="42"/>
      <c r="F5" s="42"/>
      <c r="G5" s="11"/>
      <c r="H5" s="41" t="s">
        <v>9</v>
      </c>
      <c r="I5" s="41"/>
      <c r="J5" s="40"/>
      <c r="K5" s="41" t="s">
        <v>11</v>
      </c>
      <c r="L5" s="41"/>
      <c r="M5" s="40"/>
      <c r="N5" s="43" t="s">
        <v>67</v>
      </c>
      <c r="O5" s="43"/>
      <c r="P5" s="3"/>
      <c r="Q5" s="42"/>
      <c r="R5" s="42"/>
    </row>
    <row r="6" spans="1:18" ht="11.25" customHeight="1">
      <c r="A6" s="45"/>
      <c r="B6" s="11" t="s">
        <v>62</v>
      </c>
      <c r="C6" s="11" t="s">
        <v>65</v>
      </c>
      <c r="D6" s="11"/>
      <c r="E6" s="11" t="s">
        <v>62</v>
      </c>
      <c r="F6" s="11" t="s">
        <v>65</v>
      </c>
      <c r="G6" s="11"/>
      <c r="H6" s="11" t="s">
        <v>62</v>
      </c>
      <c r="I6" s="11" t="s">
        <v>65</v>
      </c>
      <c r="J6" s="11"/>
      <c r="K6" s="11" t="s">
        <v>62</v>
      </c>
      <c r="L6" s="11" t="s">
        <v>65</v>
      </c>
      <c r="M6" s="11"/>
      <c r="N6" s="11" t="s">
        <v>62</v>
      </c>
      <c r="O6" s="11" t="s">
        <v>65</v>
      </c>
      <c r="P6" s="3"/>
      <c r="Q6" s="11" t="s">
        <v>62</v>
      </c>
      <c r="R6" s="11" t="s">
        <v>65</v>
      </c>
    </row>
    <row r="7" spans="1:18" ht="11.25" customHeight="1">
      <c r="A7" s="46"/>
      <c r="B7" s="11" t="s">
        <v>63</v>
      </c>
      <c r="C7" s="11" t="s">
        <v>64</v>
      </c>
      <c r="D7" s="11"/>
      <c r="E7" s="11" t="s">
        <v>63</v>
      </c>
      <c r="F7" s="11" t="s">
        <v>64</v>
      </c>
      <c r="G7" s="11"/>
      <c r="H7" s="11" t="s">
        <v>63</v>
      </c>
      <c r="I7" s="11" t="s">
        <v>64</v>
      </c>
      <c r="J7" s="11"/>
      <c r="K7" s="11" t="s">
        <v>63</v>
      </c>
      <c r="L7" s="11" t="s">
        <v>64</v>
      </c>
      <c r="M7" s="11"/>
      <c r="N7" s="11" t="s">
        <v>63</v>
      </c>
      <c r="O7" s="11" t="s">
        <v>64</v>
      </c>
      <c r="P7" s="3"/>
      <c r="Q7" s="11" t="s">
        <v>63</v>
      </c>
      <c r="R7" s="11" t="s">
        <v>64</v>
      </c>
    </row>
    <row r="8" spans="1:18" s="25" customFormat="1" ht="15" customHeight="1">
      <c r="A8" s="9"/>
      <c r="B8" s="29" t="s">
        <v>1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ht="11.25">
      <c r="A9" s="6">
        <v>2004</v>
      </c>
      <c r="B9" s="8">
        <v>45.01</v>
      </c>
      <c r="C9" s="21">
        <v>6.53220094971613</v>
      </c>
      <c r="D9" s="8"/>
      <c r="E9" s="8">
        <v>153.68</v>
      </c>
      <c r="F9" s="21">
        <v>22.303235768770826</v>
      </c>
      <c r="G9" s="8"/>
      <c r="H9" s="8">
        <v>13.854</v>
      </c>
      <c r="I9" s="21">
        <v>2.010600132356527</v>
      </c>
      <c r="J9" s="8"/>
      <c r="K9" s="8">
        <v>290.515</v>
      </c>
      <c r="L9" s="21">
        <v>42.1617942436521</v>
      </c>
      <c r="M9" s="8"/>
      <c r="N9" s="8">
        <v>185.989</v>
      </c>
      <c r="O9" s="21">
        <v>26.992168905504403</v>
      </c>
      <c r="P9" s="8"/>
      <c r="Q9" s="8">
        <v>689.048</v>
      </c>
      <c r="R9" s="21">
        <v>100</v>
      </c>
    </row>
    <row r="10" spans="1:18" ht="11.25">
      <c r="A10" s="6">
        <v>2005</v>
      </c>
      <c r="B10" s="8">
        <v>43.199</v>
      </c>
      <c r="C10" s="21">
        <v>6.2190748624069805</v>
      </c>
      <c r="D10" s="8"/>
      <c r="E10" s="8">
        <v>160.281</v>
      </c>
      <c r="F10" s="21">
        <v>23.074597514327955</v>
      </c>
      <c r="G10" s="8"/>
      <c r="H10" s="8">
        <v>14.441</v>
      </c>
      <c r="I10" s="21">
        <v>2.0789754412838075</v>
      </c>
      <c r="J10" s="8"/>
      <c r="K10" s="8">
        <v>298.86</v>
      </c>
      <c r="L10" s="21">
        <v>43.024901349081006</v>
      </c>
      <c r="M10" s="8"/>
      <c r="N10" s="8">
        <v>177.84</v>
      </c>
      <c r="O10" s="21">
        <v>25.602450832900242</v>
      </c>
      <c r="P10" s="8"/>
      <c r="Q10" s="8">
        <v>694.6210000000001</v>
      </c>
      <c r="R10" s="21">
        <v>100</v>
      </c>
    </row>
    <row r="11" spans="1:18" ht="11.25">
      <c r="A11" s="6">
        <v>2006</v>
      </c>
      <c r="B11" s="8">
        <v>48.942</v>
      </c>
      <c r="C11" s="21">
        <v>6.996431879781796</v>
      </c>
      <c r="D11" s="8"/>
      <c r="E11" s="8">
        <v>166.414</v>
      </c>
      <c r="F11" s="21">
        <v>23.789469470843194</v>
      </c>
      <c r="G11" s="8"/>
      <c r="H11" s="8">
        <v>18.228</v>
      </c>
      <c r="I11" s="21">
        <v>2.6057570247366795</v>
      </c>
      <c r="J11" s="8"/>
      <c r="K11" s="8">
        <v>300.547</v>
      </c>
      <c r="L11" s="21">
        <v>42.964255898262834</v>
      </c>
      <c r="M11" s="8"/>
      <c r="N11" s="8">
        <v>165.397</v>
      </c>
      <c r="O11" s="21">
        <v>23.644085726375497</v>
      </c>
      <c r="P11" s="8"/>
      <c r="Q11" s="8">
        <v>699.528</v>
      </c>
      <c r="R11" s="21">
        <v>100</v>
      </c>
    </row>
    <row r="12" spans="1:18" ht="11.25">
      <c r="A12" s="6">
        <v>2007</v>
      </c>
      <c r="B12" s="8">
        <v>50.515</v>
      </c>
      <c r="C12" s="21">
        <v>7.182261527305816</v>
      </c>
      <c r="D12" s="8"/>
      <c r="E12" s="8">
        <v>171.088</v>
      </c>
      <c r="F12" s="21">
        <v>24.32542334323859</v>
      </c>
      <c r="G12" s="8"/>
      <c r="H12" s="8">
        <v>21.156</v>
      </c>
      <c r="I12" s="21">
        <v>3.0079763411200995</v>
      </c>
      <c r="J12" s="8"/>
      <c r="K12" s="8">
        <v>297.502</v>
      </c>
      <c r="L12" s="21">
        <v>42.299063028734736</v>
      </c>
      <c r="M12" s="8"/>
      <c r="N12" s="8">
        <v>163.069</v>
      </c>
      <c r="O12" s="21">
        <v>23.185275759600753</v>
      </c>
      <c r="P12" s="8"/>
      <c r="Q12" s="8">
        <v>703.33</v>
      </c>
      <c r="R12" s="21">
        <v>100</v>
      </c>
    </row>
    <row r="13" spans="1:18" ht="11.25">
      <c r="A13" s="6">
        <v>2008</v>
      </c>
      <c r="B13" s="8">
        <v>48.518</v>
      </c>
      <c r="C13" s="21">
        <v>6.861556868274456</v>
      </c>
      <c r="D13" s="8"/>
      <c r="E13" s="8">
        <v>178.741</v>
      </c>
      <c r="F13" s="21">
        <v>25.27807280168689</v>
      </c>
      <c r="G13" s="8"/>
      <c r="H13" s="8">
        <v>21.735</v>
      </c>
      <c r="I13" s="21">
        <v>3.073827003008065</v>
      </c>
      <c r="J13" s="8"/>
      <c r="K13" s="8">
        <v>297.963</v>
      </c>
      <c r="L13" s="21">
        <v>42.13879527477765</v>
      </c>
      <c r="M13" s="8"/>
      <c r="N13" s="8">
        <v>160.143</v>
      </c>
      <c r="O13" s="21">
        <v>22.647889475165428</v>
      </c>
      <c r="P13" s="8"/>
      <c r="Q13" s="8">
        <v>707.099</v>
      </c>
      <c r="R13" s="21">
        <v>100</v>
      </c>
    </row>
    <row r="14" spans="1:18" ht="11.25">
      <c r="A14" s="6">
        <v>2009</v>
      </c>
      <c r="B14" s="8">
        <v>50</v>
      </c>
      <c r="C14" s="21">
        <v>7.1</v>
      </c>
      <c r="D14" s="8"/>
      <c r="E14" s="8">
        <v>186</v>
      </c>
      <c r="F14" s="21">
        <v>26.2</v>
      </c>
      <c r="G14" s="8"/>
      <c r="H14" s="8">
        <v>18</v>
      </c>
      <c r="I14" s="21">
        <v>2.5</v>
      </c>
      <c r="J14" s="8"/>
      <c r="K14" s="8">
        <v>300</v>
      </c>
      <c r="L14" s="21">
        <v>42.3</v>
      </c>
      <c r="M14" s="8"/>
      <c r="N14" s="8">
        <v>156</v>
      </c>
      <c r="O14" s="21">
        <v>22</v>
      </c>
      <c r="P14" s="8"/>
      <c r="Q14" s="8">
        <v>709</v>
      </c>
      <c r="R14" s="21">
        <v>100</v>
      </c>
    </row>
    <row r="15" spans="1:18" s="25" customFormat="1" ht="15" customHeight="1">
      <c r="A15" s="9"/>
      <c r="B15" s="29" t="s">
        <v>4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ht="11.25">
      <c r="A16" s="6">
        <v>2004</v>
      </c>
      <c r="B16" s="8">
        <v>615.84</v>
      </c>
      <c r="C16" s="21">
        <v>7.433285825193218</v>
      </c>
      <c r="D16" s="8"/>
      <c r="E16" s="8">
        <v>2213.0039999999995</v>
      </c>
      <c r="F16" s="21">
        <v>26.711306937347185</v>
      </c>
      <c r="G16" s="8"/>
      <c r="H16" s="8">
        <v>233.976</v>
      </c>
      <c r="I16" s="21">
        <v>2.824127182767291</v>
      </c>
      <c r="J16" s="8"/>
      <c r="K16" s="8">
        <v>3089.5119999999997</v>
      </c>
      <c r="L16" s="21">
        <v>37.29089659061501</v>
      </c>
      <c r="M16" s="8"/>
      <c r="N16" s="8">
        <v>2132.5640000000003</v>
      </c>
      <c r="O16" s="21">
        <v>25.740383464077283</v>
      </c>
      <c r="P16" s="8"/>
      <c r="Q16" s="8">
        <v>8284.896</v>
      </c>
      <c r="R16" s="21">
        <v>100</v>
      </c>
    </row>
    <row r="17" spans="1:18" ht="11.25">
      <c r="A17" s="6">
        <v>2005</v>
      </c>
      <c r="B17" s="8">
        <v>649.5580000000001</v>
      </c>
      <c r="C17" s="21">
        <v>7.7806202355442835</v>
      </c>
      <c r="D17" s="8"/>
      <c r="E17" s="8">
        <v>2258.054</v>
      </c>
      <c r="F17" s="21">
        <v>27.047716517003423</v>
      </c>
      <c r="G17" s="8"/>
      <c r="H17" s="8">
        <v>226.79700000000003</v>
      </c>
      <c r="I17" s="21">
        <v>2.716649363968632</v>
      </c>
      <c r="J17" s="8"/>
      <c r="K17" s="8">
        <v>3131.802</v>
      </c>
      <c r="L17" s="21">
        <v>37.513758609574595</v>
      </c>
      <c r="M17" s="8"/>
      <c r="N17" s="8">
        <v>2082.198</v>
      </c>
      <c r="O17" s="21">
        <v>24.94125527390908</v>
      </c>
      <c r="P17" s="8"/>
      <c r="Q17" s="8">
        <v>8348.409</v>
      </c>
      <c r="R17" s="21">
        <v>100</v>
      </c>
    </row>
    <row r="18" spans="1:18" ht="11.25">
      <c r="A18" s="6">
        <v>2006</v>
      </c>
      <c r="B18" s="8">
        <v>683.389</v>
      </c>
      <c r="C18" s="21">
        <v>8.155284169806395</v>
      </c>
      <c r="D18" s="8"/>
      <c r="E18" s="8">
        <v>2318.276</v>
      </c>
      <c r="F18" s="21">
        <v>27.66535540379211</v>
      </c>
      <c r="G18" s="8"/>
      <c r="H18" s="8">
        <v>231.652</v>
      </c>
      <c r="I18" s="21">
        <v>2.7644400019666553</v>
      </c>
      <c r="J18" s="8"/>
      <c r="K18" s="8">
        <v>3150.129</v>
      </c>
      <c r="L18" s="21">
        <v>37.59234808659204</v>
      </c>
      <c r="M18" s="8"/>
      <c r="N18" s="8">
        <v>1996.262</v>
      </c>
      <c r="O18" s="21">
        <v>23.822572337842796</v>
      </c>
      <c r="P18" s="8"/>
      <c r="Q18" s="8">
        <v>8379.708</v>
      </c>
      <c r="R18" s="21">
        <v>100</v>
      </c>
    </row>
    <row r="19" spans="1:18" ht="11.25">
      <c r="A19" s="6">
        <v>2007</v>
      </c>
      <c r="B19" s="8">
        <v>700.128</v>
      </c>
      <c r="C19" s="21">
        <v>8.3246406285429</v>
      </c>
      <c r="D19" s="8"/>
      <c r="E19" s="8">
        <v>2316.48</v>
      </c>
      <c r="F19" s="21">
        <v>27.54333996527357</v>
      </c>
      <c r="G19" s="8"/>
      <c r="H19" s="8">
        <v>230.721</v>
      </c>
      <c r="I19" s="21">
        <v>2.7433118093520705</v>
      </c>
      <c r="J19" s="8"/>
      <c r="K19" s="8">
        <v>3199.331</v>
      </c>
      <c r="L19" s="21">
        <v>38.04058804498147</v>
      </c>
      <c r="M19" s="8"/>
      <c r="N19" s="8">
        <v>1963.649</v>
      </c>
      <c r="O19" s="21">
        <v>23.348119551849997</v>
      </c>
      <c r="P19" s="8"/>
      <c r="Q19" s="8">
        <v>8410.309</v>
      </c>
      <c r="R19" s="21">
        <v>100</v>
      </c>
    </row>
    <row r="20" spans="1:18" ht="11.25">
      <c r="A20" s="6">
        <v>2008</v>
      </c>
      <c r="B20" s="8">
        <v>734.886</v>
      </c>
      <c r="C20" s="21">
        <v>8.695100704294093</v>
      </c>
      <c r="D20" s="8"/>
      <c r="E20" s="8">
        <v>2342.91</v>
      </c>
      <c r="F20" s="21">
        <v>27.721086523756984</v>
      </c>
      <c r="G20" s="8"/>
      <c r="H20" s="8">
        <v>237.002</v>
      </c>
      <c r="I20" s="21">
        <v>2.8041849444935796</v>
      </c>
      <c r="J20" s="8"/>
      <c r="K20" s="8">
        <v>3212.628</v>
      </c>
      <c r="L20" s="21">
        <v>38.01150652677412</v>
      </c>
      <c r="M20" s="8"/>
      <c r="N20" s="8">
        <v>1924.298</v>
      </c>
      <c r="O20" s="21">
        <v>22.768109468777084</v>
      </c>
      <c r="P20" s="8"/>
      <c r="Q20" s="8">
        <v>8451.725</v>
      </c>
      <c r="R20" s="21">
        <v>100</v>
      </c>
    </row>
    <row r="21" spans="1:18" ht="11.25">
      <c r="A21" s="6">
        <v>2009</v>
      </c>
      <c r="B21" s="8">
        <v>745</v>
      </c>
      <c r="C21" s="21">
        <v>8.8</v>
      </c>
      <c r="D21" s="8"/>
      <c r="E21" s="8">
        <v>2387</v>
      </c>
      <c r="F21" s="21">
        <v>28.2</v>
      </c>
      <c r="G21" s="8"/>
      <c r="H21" s="8">
        <v>247</v>
      </c>
      <c r="I21" s="21">
        <v>2.9</v>
      </c>
      <c r="J21" s="8"/>
      <c r="K21" s="8">
        <v>3221</v>
      </c>
      <c r="L21" s="21">
        <v>38</v>
      </c>
      <c r="M21" s="8"/>
      <c r="N21" s="8">
        <v>1879</v>
      </c>
      <c r="O21" s="21">
        <v>22.2</v>
      </c>
      <c r="P21" s="8"/>
      <c r="Q21" s="8">
        <v>8478</v>
      </c>
      <c r="R21" s="21">
        <v>100</v>
      </c>
    </row>
    <row r="22" spans="1:18" s="25" customFormat="1" ht="15" customHeight="1">
      <c r="A22" s="9"/>
      <c r="B22" s="29" t="s">
        <v>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ht="11.25">
      <c r="A23" s="6">
        <v>2004</v>
      </c>
      <c r="B23" s="8">
        <v>2059.684</v>
      </c>
      <c r="C23" s="21">
        <v>8.682541687231149</v>
      </c>
      <c r="D23" s="8"/>
      <c r="E23" s="8">
        <v>6479.206</v>
      </c>
      <c r="F23" s="21">
        <v>27.31291605661751</v>
      </c>
      <c r="G23" s="8"/>
      <c r="H23" s="8">
        <v>1273.869</v>
      </c>
      <c r="I23" s="21">
        <v>5.369960001908766</v>
      </c>
      <c r="J23" s="8"/>
      <c r="K23" s="8">
        <v>8381.505</v>
      </c>
      <c r="L23" s="21">
        <v>35.332005571843204</v>
      </c>
      <c r="M23" s="8"/>
      <c r="N23" s="8">
        <v>5527.868</v>
      </c>
      <c r="O23" s="21">
        <v>23.302576682399376</v>
      </c>
      <c r="P23" s="8"/>
      <c r="Q23" s="8">
        <v>23722.131999999998</v>
      </c>
      <c r="R23" s="21">
        <v>100</v>
      </c>
    </row>
    <row r="24" spans="1:18" ht="11.25">
      <c r="A24" s="6">
        <v>2005</v>
      </c>
      <c r="B24" s="8">
        <v>2204.833</v>
      </c>
      <c r="C24" s="21">
        <v>9.187364978737246</v>
      </c>
      <c r="D24" s="8"/>
      <c r="E24" s="8">
        <v>6653.112</v>
      </c>
      <c r="F24" s="21">
        <v>27.7229922576524</v>
      </c>
      <c r="G24" s="8"/>
      <c r="H24" s="8">
        <v>1316.357</v>
      </c>
      <c r="I24" s="21">
        <v>5.485155656376525</v>
      </c>
      <c r="J24" s="8"/>
      <c r="K24" s="8">
        <v>8440.578</v>
      </c>
      <c r="L24" s="21">
        <v>35.17122191000409</v>
      </c>
      <c r="M24" s="8"/>
      <c r="N24" s="8">
        <v>5383.655</v>
      </c>
      <c r="O24" s="21">
        <v>22.433265197229748</v>
      </c>
      <c r="P24" s="8"/>
      <c r="Q24" s="8">
        <v>23998.534999999996</v>
      </c>
      <c r="R24" s="21">
        <v>100</v>
      </c>
    </row>
    <row r="25" spans="1:18" ht="11.25">
      <c r="A25" s="6">
        <v>2006</v>
      </c>
      <c r="B25" s="8">
        <v>2309.185</v>
      </c>
      <c r="C25" s="21">
        <v>9.55978818630696</v>
      </c>
      <c r="D25" s="8"/>
      <c r="E25" s="8">
        <v>6814.535</v>
      </c>
      <c r="F25" s="21">
        <v>28.2114733935026</v>
      </c>
      <c r="G25" s="8"/>
      <c r="H25" s="8">
        <v>1319.332</v>
      </c>
      <c r="I25" s="21">
        <v>5.461898664427811</v>
      </c>
      <c r="J25" s="8"/>
      <c r="K25" s="8">
        <v>8516.177</v>
      </c>
      <c r="L25" s="21">
        <v>35.25609610191433</v>
      </c>
      <c r="M25" s="8"/>
      <c r="N25" s="8">
        <v>5195.961</v>
      </c>
      <c r="O25" s="21">
        <v>21.510743653848305</v>
      </c>
      <c r="P25" s="8"/>
      <c r="Q25" s="8">
        <v>24155.19</v>
      </c>
      <c r="R25" s="21">
        <v>100</v>
      </c>
    </row>
    <row r="26" spans="1:18" ht="11.25">
      <c r="A26" s="6">
        <v>2007</v>
      </c>
      <c r="B26" s="8">
        <v>2416.06</v>
      </c>
      <c r="C26" s="21">
        <v>9.922271854708693</v>
      </c>
      <c r="D26" s="8"/>
      <c r="E26" s="8">
        <v>6934.353</v>
      </c>
      <c r="F26" s="21">
        <v>28.477991276091984</v>
      </c>
      <c r="G26" s="8"/>
      <c r="H26" s="8">
        <v>1316.652</v>
      </c>
      <c r="I26" s="21">
        <v>5.407224606196002</v>
      </c>
      <c r="J26" s="8"/>
      <c r="K26" s="8">
        <v>8594.107</v>
      </c>
      <c r="L26" s="21">
        <v>35.29426669969081</v>
      </c>
      <c r="M26" s="8"/>
      <c r="N26" s="8">
        <v>5088.695</v>
      </c>
      <c r="O26" s="21">
        <v>20.89824556331252</v>
      </c>
      <c r="P26" s="8"/>
      <c r="Q26" s="8">
        <v>24349.867</v>
      </c>
      <c r="R26" s="21">
        <v>100</v>
      </c>
    </row>
    <row r="27" spans="1:18" ht="11.25">
      <c r="A27" s="6">
        <v>2008</v>
      </c>
      <c r="B27" s="8">
        <v>2534.954</v>
      </c>
      <c r="C27" s="21">
        <v>10.328544115784796</v>
      </c>
      <c r="D27" s="8"/>
      <c r="E27" s="8">
        <v>7045.723</v>
      </c>
      <c r="F27" s="21">
        <v>28.707448274445845</v>
      </c>
      <c r="G27" s="8"/>
      <c r="H27" s="8">
        <v>1340.391</v>
      </c>
      <c r="I27" s="21">
        <v>5.461356527929461</v>
      </c>
      <c r="J27" s="8"/>
      <c r="K27" s="8">
        <v>8688.073</v>
      </c>
      <c r="L27" s="21">
        <v>35.399121744086386</v>
      </c>
      <c r="M27" s="8"/>
      <c r="N27" s="8">
        <v>4934.047</v>
      </c>
      <c r="O27" s="21">
        <v>20.103529337753514</v>
      </c>
      <c r="P27" s="8"/>
      <c r="Q27" s="8">
        <v>24543.188</v>
      </c>
      <c r="R27" s="21">
        <v>100</v>
      </c>
    </row>
    <row r="28" spans="1:18" ht="11.25">
      <c r="A28" s="6">
        <v>2009</v>
      </c>
      <c r="B28" s="8">
        <v>2564</v>
      </c>
      <c r="C28" s="21">
        <v>10.4</v>
      </c>
      <c r="D28" s="8"/>
      <c r="E28" s="8">
        <v>7260</v>
      </c>
      <c r="F28" s="21">
        <v>29.4</v>
      </c>
      <c r="G28" s="8"/>
      <c r="H28" s="8">
        <v>1391</v>
      </c>
      <c r="I28" s="21">
        <v>5.6</v>
      </c>
      <c r="J28" s="8"/>
      <c r="K28" s="8">
        <v>8716</v>
      </c>
      <c r="L28" s="21">
        <v>35.3</v>
      </c>
      <c r="M28" s="8"/>
      <c r="N28" s="8">
        <v>4780</v>
      </c>
      <c r="O28" s="21">
        <v>19.3</v>
      </c>
      <c r="P28" s="8"/>
      <c r="Q28" s="8">
        <v>24710</v>
      </c>
      <c r="R28" s="21">
        <f>SUM(C28+F28+I28+L28+O28)</f>
        <v>99.99999999999999</v>
      </c>
    </row>
    <row r="29" ht="11.25">
      <c r="A29" s="7"/>
    </row>
    <row r="30" ht="11.25">
      <c r="A30" s="7" t="s">
        <v>68</v>
      </c>
    </row>
    <row r="31" ht="11.25">
      <c r="A31" s="7" t="s">
        <v>55</v>
      </c>
    </row>
    <row r="32" ht="11.25">
      <c r="A32" s="7" t="s">
        <v>54</v>
      </c>
    </row>
  </sheetData>
  <mergeCells count="1">
    <mergeCell ref="A4:A7"/>
  </mergeCells>
  <printOptions horizontalCentered="1"/>
  <pageMargins left="0.5118110236220472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R3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7109375" style="5" customWidth="1"/>
    <col min="2" max="2" width="12.7109375" style="2" customWidth="1"/>
    <col min="3" max="3" width="9.7109375" style="2" customWidth="1"/>
    <col min="4" max="4" width="0.85546875" style="2" customWidth="1"/>
    <col min="5" max="5" width="8.7109375" style="2" customWidth="1"/>
    <col min="6" max="6" width="6.7109375" style="2" customWidth="1"/>
    <col min="7" max="7" width="0.85546875" style="2" customWidth="1"/>
    <col min="8" max="8" width="8.7109375" style="2" customWidth="1"/>
    <col min="9" max="9" width="6.7109375" style="2" customWidth="1"/>
    <col min="10" max="10" width="0.85546875" style="2" customWidth="1"/>
    <col min="11" max="11" width="8.7109375" style="2" customWidth="1"/>
    <col min="12" max="12" width="6.7109375" style="2" customWidth="1"/>
    <col min="13" max="13" width="0.85546875" style="2" customWidth="1"/>
    <col min="14" max="14" width="9.7109375" style="2" customWidth="1"/>
    <col min="15" max="15" width="6.7109375" style="2" customWidth="1"/>
    <col min="16" max="16" width="0.85546875" style="2" customWidth="1"/>
    <col min="17" max="17" width="8.7109375" style="2" customWidth="1"/>
    <col min="18" max="18" width="6.7109375" style="2" customWidth="1"/>
    <col min="19" max="16384" width="9.140625" style="2" customWidth="1"/>
  </cols>
  <sheetData>
    <row r="1" s="1" customFormat="1" ht="11.25">
      <c r="A1" s="4" t="s">
        <v>19</v>
      </c>
    </row>
    <row r="2" s="1" customFormat="1" ht="11.25">
      <c r="A2" s="4" t="s">
        <v>79</v>
      </c>
    </row>
    <row r="3" s="1" customFormat="1" ht="11.25">
      <c r="A3" s="5"/>
    </row>
    <row r="4" spans="1:18" ht="11.25" customHeight="1">
      <c r="A4" s="45" t="s">
        <v>0</v>
      </c>
      <c r="B4" s="40" t="s">
        <v>59</v>
      </c>
      <c r="C4" s="40"/>
      <c r="D4" s="40"/>
      <c r="E4" s="40" t="s">
        <v>61</v>
      </c>
      <c r="F4" s="40"/>
      <c r="G4" s="40"/>
      <c r="H4" s="40" t="s">
        <v>8</v>
      </c>
      <c r="I4" s="40"/>
      <c r="J4" s="40"/>
      <c r="K4" s="40" t="s">
        <v>10</v>
      </c>
      <c r="L4" s="40"/>
      <c r="M4" s="40"/>
      <c r="N4" s="16" t="s">
        <v>66</v>
      </c>
      <c r="O4" s="16"/>
      <c r="P4" s="3"/>
      <c r="Q4" s="40" t="s">
        <v>7</v>
      </c>
      <c r="R4" s="40"/>
    </row>
    <row r="5" spans="1:18" ht="11.25" customHeight="1" thickBot="1">
      <c r="A5" s="45"/>
      <c r="B5" s="41" t="s">
        <v>60</v>
      </c>
      <c r="C5" s="41"/>
      <c r="D5" s="40"/>
      <c r="E5" s="42"/>
      <c r="F5" s="42"/>
      <c r="G5" s="11"/>
      <c r="H5" s="41" t="s">
        <v>9</v>
      </c>
      <c r="I5" s="41"/>
      <c r="J5" s="40"/>
      <c r="K5" s="41" t="s">
        <v>11</v>
      </c>
      <c r="L5" s="41"/>
      <c r="M5" s="40"/>
      <c r="N5" s="43" t="s">
        <v>67</v>
      </c>
      <c r="O5" s="43"/>
      <c r="P5" s="3"/>
      <c r="Q5" s="42"/>
      <c r="R5" s="42"/>
    </row>
    <row r="6" spans="1:18" ht="11.25" customHeight="1">
      <c r="A6" s="45"/>
      <c r="B6" s="11" t="s">
        <v>62</v>
      </c>
      <c r="C6" s="11" t="s">
        <v>65</v>
      </c>
      <c r="D6" s="11"/>
      <c r="E6" s="11" t="s">
        <v>62</v>
      </c>
      <c r="F6" s="11" t="s">
        <v>65</v>
      </c>
      <c r="G6" s="11"/>
      <c r="H6" s="11" t="s">
        <v>62</v>
      </c>
      <c r="I6" s="11" t="s">
        <v>65</v>
      </c>
      <c r="J6" s="11"/>
      <c r="K6" s="11" t="s">
        <v>62</v>
      </c>
      <c r="L6" s="11" t="s">
        <v>65</v>
      </c>
      <c r="M6" s="11"/>
      <c r="N6" s="11" t="s">
        <v>62</v>
      </c>
      <c r="O6" s="11" t="s">
        <v>65</v>
      </c>
      <c r="P6" s="3"/>
      <c r="Q6" s="11" t="s">
        <v>62</v>
      </c>
      <c r="R6" s="11" t="s">
        <v>65</v>
      </c>
    </row>
    <row r="7" spans="1:18" ht="11.25" customHeight="1">
      <c r="A7" s="46"/>
      <c r="B7" s="11" t="s">
        <v>63</v>
      </c>
      <c r="C7" s="11" t="s">
        <v>64</v>
      </c>
      <c r="D7" s="11"/>
      <c r="E7" s="11" t="s">
        <v>63</v>
      </c>
      <c r="F7" s="11" t="s">
        <v>64</v>
      </c>
      <c r="G7" s="11"/>
      <c r="H7" s="11" t="s">
        <v>63</v>
      </c>
      <c r="I7" s="11" t="s">
        <v>64</v>
      </c>
      <c r="J7" s="11"/>
      <c r="K7" s="11" t="s">
        <v>63</v>
      </c>
      <c r="L7" s="11" t="s">
        <v>64</v>
      </c>
      <c r="M7" s="11"/>
      <c r="N7" s="11" t="s">
        <v>63</v>
      </c>
      <c r="O7" s="11" t="s">
        <v>64</v>
      </c>
      <c r="P7" s="3"/>
      <c r="Q7" s="11" t="s">
        <v>63</v>
      </c>
      <c r="R7" s="11" t="s">
        <v>64</v>
      </c>
    </row>
    <row r="8" spans="1:18" s="25" customFormat="1" ht="15" customHeight="1">
      <c r="A8" s="9"/>
      <c r="B8" s="29" t="s">
        <v>1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ht="11.25">
      <c r="A9" s="6">
        <v>2004</v>
      </c>
      <c r="B9" s="8">
        <v>56.155</v>
      </c>
      <c r="C9" s="21">
        <v>7.725239818792878</v>
      </c>
      <c r="D9" s="8"/>
      <c r="E9" s="8">
        <v>179.255</v>
      </c>
      <c r="F9" s="21">
        <v>24.66009907786871</v>
      </c>
      <c r="G9" s="8"/>
      <c r="H9" s="8">
        <v>17.698</v>
      </c>
      <c r="I9" s="21">
        <v>2.4347127470928034</v>
      </c>
      <c r="J9" s="8"/>
      <c r="K9" s="8">
        <v>244.104</v>
      </c>
      <c r="L9" s="21">
        <v>33.58137192995489</v>
      </c>
      <c r="M9" s="8"/>
      <c r="N9" s="8">
        <v>229.691</v>
      </c>
      <c r="O9" s="21">
        <v>31.598576426290713</v>
      </c>
      <c r="P9" s="8"/>
      <c r="Q9" s="8">
        <v>726.903</v>
      </c>
      <c r="R9" s="21">
        <v>100</v>
      </c>
    </row>
    <row r="10" spans="1:18" ht="11.25">
      <c r="A10" s="6">
        <v>2005</v>
      </c>
      <c r="B10" s="8">
        <v>57.091</v>
      </c>
      <c r="C10" s="21">
        <v>7.801448483192129</v>
      </c>
      <c r="D10" s="8"/>
      <c r="E10" s="8">
        <v>183.252</v>
      </c>
      <c r="F10" s="21">
        <v>25.041268106039904</v>
      </c>
      <c r="G10" s="8"/>
      <c r="H10" s="8">
        <v>14.553</v>
      </c>
      <c r="I10" s="21">
        <v>1.9886581033069148</v>
      </c>
      <c r="J10" s="8"/>
      <c r="K10" s="8">
        <v>254.99</v>
      </c>
      <c r="L10" s="21">
        <v>34.84421973216726</v>
      </c>
      <c r="M10" s="8"/>
      <c r="N10" s="8">
        <v>221.914</v>
      </c>
      <c r="O10" s="21">
        <v>30.324405575293795</v>
      </c>
      <c r="P10" s="8"/>
      <c r="Q10" s="8">
        <v>731.8</v>
      </c>
      <c r="R10" s="21">
        <v>100</v>
      </c>
    </row>
    <row r="11" spans="1:18" ht="11.25">
      <c r="A11" s="6">
        <v>2006</v>
      </c>
      <c r="B11" s="8">
        <v>65.491</v>
      </c>
      <c r="C11" s="21">
        <v>8.893738490871463</v>
      </c>
      <c r="D11" s="8"/>
      <c r="E11" s="8">
        <v>187.541</v>
      </c>
      <c r="F11" s="21">
        <v>25.46824159528065</v>
      </c>
      <c r="G11" s="8"/>
      <c r="H11" s="8">
        <v>11.748</v>
      </c>
      <c r="I11" s="21">
        <v>1.5953892869364943</v>
      </c>
      <c r="J11" s="8"/>
      <c r="K11" s="8">
        <v>254.612</v>
      </c>
      <c r="L11" s="21">
        <v>34.576545550346836</v>
      </c>
      <c r="M11" s="8"/>
      <c r="N11" s="8">
        <v>216.98</v>
      </c>
      <c r="O11" s="21">
        <v>29.466085076564564</v>
      </c>
      <c r="P11" s="8"/>
      <c r="Q11" s="8">
        <v>736.372</v>
      </c>
      <c r="R11" s="21">
        <v>100</v>
      </c>
    </row>
    <row r="12" spans="1:18" ht="11.25">
      <c r="A12" s="6">
        <v>2007</v>
      </c>
      <c r="B12" s="8">
        <v>71.121</v>
      </c>
      <c r="C12" s="21">
        <v>9.611790224817044</v>
      </c>
      <c r="D12" s="8"/>
      <c r="E12" s="8">
        <v>191.569</v>
      </c>
      <c r="F12" s="21">
        <v>25.889976822288446</v>
      </c>
      <c r="G12" s="8"/>
      <c r="H12" s="8">
        <v>14.3</v>
      </c>
      <c r="I12" s="21">
        <v>1.93260218803003</v>
      </c>
      <c r="J12" s="8"/>
      <c r="K12" s="8">
        <v>238.962</v>
      </c>
      <c r="L12" s="21">
        <v>32.2949988850372</v>
      </c>
      <c r="M12" s="8"/>
      <c r="N12" s="8">
        <v>223.983</v>
      </c>
      <c r="O12" s="21">
        <v>30.270631879827288</v>
      </c>
      <c r="P12" s="8"/>
      <c r="Q12" s="8">
        <v>739.935</v>
      </c>
      <c r="R12" s="21">
        <v>100</v>
      </c>
    </row>
    <row r="13" spans="1:18" ht="11.25">
      <c r="A13" s="6">
        <v>2008</v>
      </c>
      <c r="B13" s="8">
        <v>73.676</v>
      </c>
      <c r="C13" s="21">
        <v>9.899308569386257</v>
      </c>
      <c r="D13" s="8"/>
      <c r="E13" s="8">
        <v>195.434</v>
      </c>
      <c r="F13" s="21">
        <v>26.259045970864786</v>
      </c>
      <c r="G13" s="8"/>
      <c r="H13" s="8">
        <v>18.202</v>
      </c>
      <c r="I13" s="21">
        <v>2.4456704297188865</v>
      </c>
      <c r="J13" s="8"/>
      <c r="K13" s="8">
        <v>244.212</v>
      </c>
      <c r="L13" s="21">
        <v>32.81299126373523</v>
      </c>
      <c r="M13" s="8"/>
      <c r="N13" s="8">
        <v>212.73</v>
      </c>
      <c r="O13" s="21">
        <v>28.582983766294838</v>
      </c>
      <c r="P13" s="8"/>
      <c r="Q13" s="8">
        <v>744.254</v>
      </c>
      <c r="R13" s="21">
        <v>100</v>
      </c>
    </row>
    <row r="14" spans="1:18" ht="11.25">
      <c r="A14" s="6">
        <v>2009</v>
      </c>
      <c r="B14" s="8">
        <v>78</v>
      </c>
      <c r="C14" s="21">
        <v>10.5</v>
      </c>
      <c r="D14" s="8"/>
      <c r="E14" s="8">
        <v>194</v>
      </c>
      <c r="F14" s="21">
        <v>26</v>
      </c>
      <c r="G14" s="8"/>
      <c r="H14" s="8">
        <v>18</v>
      </c>
      <c r="I14" s="21">
        <v>2.4</v>
      </c>
      <c r="J14" s="8"/>
      <c r="K14" s="8">
        <v>256</v>
      </c>
      <c r="L14" s="21">
        <v>34.2</v>
      </c>
      <c r="M14" s="8"/>
      <c r="N14" s="8">
        <v>201</v>
      </c>
      <c r="O14" s="21">
        <v>26.9</v>
      </c>
      <c r="P14" s="8"/>
      <c r="Q14" s="8">
        <v>748</v>
      </c>
      <c r="R14" s="21">
        <f>SUM(C14+F14+I14+L14+O14)</f>
        <v>100</v>
      </c>
    </row>
    <row r="15" spans="1:18" s="25" customFormat="1" ht="15" customHeight="1">
      <c r="A15" s="9"/>
      <c r="B15" s="29" t="s">
        <v>4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ht="11.25">
      <c r="A16" s="6">
        <v>2004</v>
      </c>
      <c r="B16" s="8">
        <v>664.2429999999999</v>
      </c>
      <c r="C16" s="21">
        <v>7.43536980846487</v>
      </c>
      <c r="D16" s="8"/>
      <c r="E16" s="8">
        <v>2248.0370000000003</v>
      </c>
      <c r="F16" s="21">
        <v>25.163963245547105</v>
      </c>
      <c r="G16" s="8"/>
      <c r="H16" s="8">
        <v>210.481</v>
      </c>
      <c r="I16" s="21">
        <v>2.3560716073116232</v>
      </c>
      <c r="J16" s="8"/>
      <c r="K16" s="8">
        <v>2579.0759999999996</v>
      </c>
      <c r="L16" s="21">
        <v>28.869530915849083</v>
      </c>
      <c r="M16" s="8"/>
      <c r="N16" s="8">
        <v>3231.72</v>
      </c>
      <c r="O16" s="21">
        <v>36.175064422827326</v>
      </c>
      <c r="P16" s="8"/>
      <c r="Q16" s="8">
        <v>8933.556999999999</v>
      </c>
      <c r="R16" s="21">
        <v>100</v>
      </c>
    </row>
    <row r="17" spans="1:18" ht="11.25">
      <c r="A17" s="6">
        <v>2005</v>
      </c>
      <c r="B17" s="8">
        <v>708.375</v>
      </c>
      <c r="C17" s="21">
        <v>7.872121737257665</v>
      </c>
      <c r="D17" s="8"/>
      <c r="E17" s="8">
        <v>2276.146</v>
      </c>
      <c r="F17" s="21">
        <v>25.294651002325157</v>
      </c>
      <c r="G17" s="8"/>
      <c r="H17" s="8">
        <v>195.104</v>
      </c>
      <c r="I17" s="21">
        <v>2.1681770805377374</v>
      </c>
      <c r="J17" s="8"/>
      <c r="K17" s="8">
        <v>2621.871</v>
      </c>
      <c r="L17" s="21">
        <v>29.136668701444137</v>
      </c>
      <c r="M17" s="8"/>
      <c r="N17" s="8">
        <v>3197.031</v>
      </c>
      <c r="O17" s="21">
        <v>35.52838147843531</v>
      </c>
      <c r="P17" s="8"/>
      <c r="Q17" s="8">
        <v>8998.527</v>
      </c>
      <c r="R17" s="21">
        <v>100</v>
      </c>
    </row>
    <row r="18" spans="1:18" ht="11.25">
      <c r="A18" s="6">
        <v>2006</v>
      </c>
      <c r="B18" s="8">
        <v>771.075</v>
      </c>
      <c r="C18" s="21">
        <v>8.535616626693757</v>
      </c>
      <c r="D18" s="8"/>
      <c r="E18" s="8">
        <v>2310.334</v>
      </c>
      <c r="F18" s="21">
        <v>25.574847198542162</v>
      </c>
      <c r="G18" s="8"/>
      <c r="H18" s="8">
        <v>184.236</v>
      </c>
      <c r="I18" s="21">
        <v>2.039448646157055</v>
      </c>
      <c r="J18" s="8"/>
      <c r="K18" s="8">
        <v>2670.321</v>
      </c>
      <c r="L18" s="21">
        <v>29.559817561468734</v>
      </c>
      <c r="M18" s="8"/>
      <c r="N18" s="8">
        <v>3097.652</v>
      </c>
      <c r="O18" s="21">
        <v>34.29026996713831</v>
      </c>
      <c r="P18" s="8"/>
      <c r="Q18" s="8">
        <v>9033.617999999999</v>
      </c>
      <c r="R18" s="21">
        <v>100</v>
      </c>
    </row>
    <row r="19" spans="1:18" ht="11.25">
      <c r="A19" s="6">
        <v>2007</v>
      </c>
      <c r="B19" s="8">
        <v>818.79</v>
      </c>
      <c r="C19" s="21">
        <v>9.027710934634186</v>
      </c>
      <c r="D19" s="8"/>
      <c r="E19" s="8">
        <v>2310.574</v>
      </c>
      <c r="F19" s="21">
        <v>25.47563375845022</v>
      </c>
      <c r="G19" s="8"/>
      <c r="H19" s="8">
        <v>183.488</v>
      </c>
      <c r="I19" s="21">
        <v>2.0230787185653925</v>
      </c>
      <c r="J19" s="8"/>
      <c r="K19" s="8">
        <v>2707.226</v>
      </c>
      <c r="L19" s="21">
        <v>29.84898907256558</v>
      </c>
      <c r="M19" s="8"/>
      <c r="N19" s="8">
        <v>3049.663</v>
      </c>
      <c r="O19" s="21">
        <v>33.62458751578463</v>
      </c>
      <c r="P19" s="8"/>
      <c r="Q19" s="8">
        <v>9069.741</v>
      </c>
      <c r="R19" s="21">
        <v>100</v>
      </c>
    </row>
    <row r="20" spans="1:18" ht="11.25">
      <c r="A20" s="6">
        <v>2008</v>
      </c>
      <c r="B20" s="8">
        <v>870.068</v>
      </c>
      <c r="C20" s="21">
        <v>9.538079505409202</v>
      </c>
      <c r="D20" s="8"/>
      <c r="E20" s="8">
        <v>2318.755</v>
      </c>
      <c r="F20" s="21">
        <v>25.419242569046464</v>
      </c>
      <c r="G20" s="8"/>
      <c r="H20" s="8">
        <v>202.494</v>
      </c>
      <c r="I20" s="21">
        <v>2.219830945820707</v>
      </c>
      <c r="J20" s="8"/>
      <c r="K20" s="8">
        <v>2739.157</v>
      </c>
      <c r="L20" s="21">
        <v>30.02787971031937</v>
      </c>
      <c r="M20" s="8"/>
      <c r="N20" s="8">
        <v>2991.571</v>
      </c>
      <c r="O20" s="21">
        <v>32.79495630695131</v>
      </c>
      <c r="P20" s="8"/>
      <c r="Q20" s="8">
        <v>9122.046</v>
      </c>
      <c r="R20" s="21">
        <v>100</v>
      </c>
    </row>
    <row r="21" spans="1:18" ht="11.25">
      <c r="A21" s="6">
        <v>2009</v>
      </c>
      <c r="B21" s="8">
        <v>904</v>
      </c>
      <c r="C21" s="21">
        <v>9.9</v>
      </c>
      <c r="D21" s="8"/>
      <c r="E21" s="8">
        <v>2350</v>
      </c>
      <c r="F21" s="21">
        <v>25.7</v>
      </c>
      <c r="G21" s="8"/>
      <c r="H21" s="8">
        <v>207</v>
      </c>
      <c r="I21" s="21">
        <v>2.3</v>
      </c>
      <c r="J21" s="8"/>
      <c r="K21" s="8">
        <v>2770</v>
      </c>
      <c r="L21" s="21">
        <v>30.3</v>
      </c>
      <c r="M21" s="8"/>
      <c r="N21" s="8">
        <v>2926</v>
      </c>
      <c r="O21" s="21">
        <v>32</v>
      </c>
      <c r="P21" s="8"/>
      <c r="Q21" s="8">
        <v>9158</v>
      </c>
      <c r="R21" s="21">
        <v>100</v>
      </c>
    </row>
    <row r="22" spans="1:18" s="25" customFormat="1" ht="15" customHeight="1">
      <c r="A22" s="9"/>
      <c r="B22" s="29" t="s">
        <v>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ht="11.25">
      <c r="A23" s="6">
        <v>2004</v>
      </c>
      <c r="B23" s="8">
        <v>2160.26</v>
      </c>
      <c r="C23" s="21">
        <v>8.433135548055827</v>
      </c>
      <c r="D23" s="8"/>
      <c r="E23" s="8">
        <v>6417.666</v>
      </c>
      <c r="F23" s="21">
        <v>25.053024765606562</v>
      </c>
      <c r="G23" s="8"/>
      <c r="H23" s="8">
        <v>1356.154</v>
      </c>
      <c r="I23" s="21">
        <v>5.294099092719441</v>
      </c>
      <c r="J23" s="8"/>
      <c r="K23" s="8">
        <v>7139.409</v>
      </c>
      <c r="L23" s="21">
        <v>27.870535875315788</v>
      </c>
      <c r="M23" s="8"/>
      <c r="N23" s="8">
        <v>8542.843</v>
      </c>
      <c r="O23" s="21">
        <v>33.349204718302374</v>
      </c>
      <c r="P23" s="8"/>
      <c r="Q23" s="8">
        <v>25616.332000000002</v>
      </c>
      <c r="R23" s="21">
        <v>100</v>
      </c>
    </row>
    <row r="24" spans="1:18" ht="11.25">
      <c r="A24" s="6">
        <v>2005</v>
      </c>
      <c r="B24" s="8">
        <v>2351.458</v>
      </c>
      <c r="C24" s="21">
        <v>9.091772010088471</v>
      </c>
      <c r="D24" s="8"/>
      <c r="E24" s="8">
        <v>6578.7</v>
      </c>
      <c r="F24" s="21">
        <v>25.436150899896585</v>
      </c>
      <c r="G24" s="8"/>
      <c r="H24" s="8">
        <v>1358.306</v>
      </c>
      <c r="I24" s="21">
        <v>5.251809078425058</v>
      </c>
      <c r="J24" s="8"/>
      <c r="K24" s="8">
        <v>7162.382</v>
      </c>
      <c r="L24" s="21">
        <v>27.692922515801467</v>
      </c>
      <c r="M24" s="8"/>
      <c r="N24" s="8">
        <v>8412.737</v>
      </c>
      <c r="O24" s="21">
        <v>32.52734549578842</v>
      </c>
      <c r="P24" s="8"/>
      <c r="Q24" s="8">
        <v>25863.583</v>
      </c>
      <c r="R24" s="21">
        <v>100</v>
      </c>
    </row>
    <row r="25" spans="1:18" ht="11.25">
      <c r="A25" s="6">
        <v>2006</v>
      </c>
      <c r="B25" s="8">
        <v>2553.734</v>
      </c>
      <c r="C25" s="21">
        <v>9.81909187932271</v>
      </c>
      <c r="D25" s="8"/>
      <c r="E25" s="8">
        <v>6689.45</v>
      </c>
      <c r="F25" s="21">
        <v>25.720895039238744</v>
      </c>
      <c r="G25" s="8"/>
      <c r="H25" s="8">
        <v>1336.625</v>
      </c>
      <c r="I25" s="21">
        <v>5.1393150904517535</v>
      </c>
      <c r="J25" s="8"/>
      <c r="K25" s="8">
        <v>7262.611</v>
      </c>
      <c r="L25" s="21">
        <v>27.924695638927076</v>
      </c>
      <c r="M25" s="8"/>
      <c r="N25" s="8">
        <v>8165.423</v>
      </c>
      <c r="O25" s="21">
        <v>31.396002352059725</v>
      </c>
      <c r="P25" s="8"/>
      <c r="Q25" s="8">
        <v>26007.842999999997</v>
      </c>
      <c r="R25" s="21">
        <v>100</v>
      </c>
    </row>
    <row r="26" spans="1:18" ht="11.25">
      <c r="A26" s="6">
        <v>2007</v>
      </c>
      <c r="B26" s="8">
        <v>2746.32</v>
      </c>
      <c r="C26" s="21">
        <v>10.48098209632465</v>
      </c>
      <c r="D26" s="8"/>
      <c r="E26" s="8">
        <v>6806.558</v>
      </c>
      <c r="F26" s="21">
        <v>25.976365658625113</v>
      </c>
      <c r="G26" s="8"/>
      <c r="H26" s="8">
        <v>1327.806</v>
      </c>
      <c r="I26" s="21">
        <v>5.0674032572287455</v>
      </c>
      <c r="J26" s="8"/>
      <c r="K26" s="8">
        <v>7341.802</v>
      </c>
      <c r="L26" s="21">
        <v>28.019056525372317</v>
      </c>
      <c r="M26" s="8"/>
      <c r="N26" s="8">
        <v>7980.402</v>
      </c>
      <c r="O26" s="21">
        <v>30.456192462449177</v>
      </c>
      <c r="P26" s="8"/>
      <c r="Q26" s="8">
        <v>26202.888</v>
      </c>
      <c r="R26" s="21">
        <v>100</v>
      </c>
    </row>
    <row r="27" spans="1:18" ht="11.25">
      <c r="A27" s="6">
        <v>2008</v>
      </c>
      <c r="B27" s="8">
        <v>2932.819</v>
      </c>
      <c r="C27" s="21">
        <v>11.103733405510162</v>
      </c>
      <c r="D27" s="8"/>
      <c r="E27" s="8">
        <v>6887.433</v>
      </c>
      <c r="F27" s="21">
        <v>26.076010786998133</v>
      </c>
      <c r="G27" s="8"/>
      <c r="H27" s="8">
        <v>1385.623</v>
      </c>
      <c r="I27" s="21">
        <v>5.246006791603303</v>
      </c>
      <c r="J27" s="8"/>
      <c r="K27" s="8">
        <v>7420.796</v>
      </c>
      <c r="L27" s="21">
        <v>28.095337775933732</v>
      </c>
      <c r="M27" s="8"/>
      <c r="N27" s="8">
        <v>7786.238</v>
      </c>
      <c r="O27" s="21">
        <v>29.478911239954677</v>
      </c>
      <c r="P27" s="8"/>
      <c r="Q27" s="8">
        <v>26412.909</v>
      </c>
      <c r="R27" s="21">
        <v>100</v>
      </c>
    </row>
    <row r="28" spans="1:18" ht="11.25">
      <c r="A28" s="6">
        <v>2009</v>
      </c>
      <c r="B28" s="8">
        <v>3010</v>
      </c>
      <c r="C28" s="21">
        <v>11.3</v>
      </c>
      <c r="D28" s="8"/>
      <c r="E28" s="8">
        <v>7026</v>
      </c>
      <c r="F28" s="21">
        <v>26.4</v>
      </c>
      <c r="G28" s="8"/>
      <c r="H28" s="8">
        <v>1401</v>
      </c>
      <c r="I28" s="21">
        <v>5.3</v>
      </c>
      <c r="J28" s="8"/>
      <c r="K28" s="8">
        <v>7569</v>
      </c>
      <c r="L28" s="21">
        <v>28.5</v>
      </c>
      <c r="M28" s="8"/>
      <c r="N28" s="8">
        <v>7599</v>
      </c>
      <c r="O28" s="21">
        <v>28.6</v>
      </c>
      <c r="P28" s="8"/>
      <c r="Q28" s="8">
        <v>26604</v>
      </c>
      <c r="R28" s="21">
        <v>100</v>
      </c>
    </row>
    <row r="29" ht="11.25">
      <c r="A29" s="7"/>
    </row>
    <row r="30" ht="11.25">
      <c r="A30" s="7" t="s">
        <v>68</v>
      </c>
    </row>
    <row r="31" ht="11.25">
      <c r="A31" s="7" t="s">
        <v>55</v>
      </c>
    </row>
    <row r="32" ht="11.25">
      <c r="A32" s="7" t="s">
        <v>54</v>
      </c>
    </row>
  </sheetData>
  <mergeCells count="1">
    <mergeCell ref="A4:A7"/>
  </mergeCells>
  <printOptions horizontalCentered="1"/>
  <pageMargins left="0.53" right="0.43" top="0.984251968503937" bottom="0.984251968503937" header="0.511811023622047" footer="0.51181102362204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R3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6.7109375" style="5" customWidth="1"/>
    <col min="2" max="2" width="12.7109375" style="2" customWidth="1"/>
    <col min="3" max="3" width="9.7109375" style="2" customWidth="1"/>
    <col min="4" max="4" width="0.85546875" style="2" customWidth="1"/>
    <col min="5" max="5" width="8.7109375" style="2" customWidth="1"/>
    <col min="6" max="6" width="6.7109375" style="2" customWidth="1"/>
    <col min="7" max="7" width="0.85546875" style="2" customWidth="1"/>
    <col min="8" max="8" width="8.7109375" style="2" customWidth="1"/>
    <col min="9" max="9" width="6.7109375" style="2" customWidth="1"/>
    <col min="10" max="10" width="0.85546875" style="2" customWidth="1"/>
    <col min="11" max="11" width="8.7109375" style="2" customWidth="1"/>
    <col min="12" max="12" width="6.7109375" style="2" customWidth="1"/>
    <col min="13" max="13" width="0.85546875" style="2" customWidth="1"/>
    <col min="14" max="14" width="9.7109375" style="2" customWidth="1"/>
    <col min="15" max="15" width="6.7109375" style="2" customWidth="1"/>
    <col min="16" max="16" width="0.85546875" style="2" customWidth="1"/>
    <col min="17" max="17" width="8.7109375" style="2" customWidth="1"/>
    <col min="18" max="18" width="6.7109375" style="2" customWidth="1"/>
    <col min="19" max="16384" width="9.140625" style="2" customWidth="1"/>
  </cols>
  <sheetData>
    <row r="1" s="1" customFormat="1" ht="11.25">
      <c r="A1" s="4" t="s">
        <v>18</v>
      </c>
    </row>
    <row r="2" s="1" customFormat="1" ht="11.25">
      <c r="A2" s="4" t="s">
        <v>79</v>
      </c>
    </row>
    <row r="3" s="1" customFormat="1" ht="11.25">
      <c r="A3" s="5"/>
    </row>
    <row r="4" spans="1:18" ht="11.25" customHeight="1">
      <c r="A4" s="45" t="s">
        <v>0</v>
      </c>
      <c r="B4" s="40" t="s">
        <v>59</v>
      </c>
      <c r="C4" s="40"/>
      <c r="D4" s="40"/>
      <c r="E4" s="40" t="s">
        <v>61</v>
      </c>
      <c r="F4" s="40"/>
      <c r="G4" s="40"/>
      <c r="H4" s="40" t="s">
        <v>8</v>
      </c>
      <c r="I4" s="40"/>
      <c r="J4" s="40"/>
      <c r="K4" s="40" t="s">
        <v>10</v>
      </c>
      <c r="L4" s="40"/>
      <c r="M4" s="40"/>
      <c r="N4" s="16" t="s">
        <v>66</v>
      </c>
      <c r="O4" s="16"/>
      <c r="P4" s="3"/>
      <c r="Q4" s="40" t="s">
        <v>7</v>
      </c>
      <c r="R4" s="40"/>
    </row>
    <row r="5" spans="1:18" ht="11.25" customHeight="1" thickBot="1">
      <c r="A5" s="45"/>
      <c r="B5" s="41" t="s">
        <v>60</v>
      </c>
      <c r="C5" s="41"/>
      <c r="D5" s="40"/>
      <c r="E5" s="42"/>
      <c r="F5" s="42"/>
      <c r="G5" s="11"/>
      <c r="H5" s="41" t="s">
        <v>9</v>
      </c>
      <c r="I5" s="41"/>
      <c r="J5" s="40"/>
      <c r="K5" s="41" t="s">
        <v>11</v>
      </c>
      <c r="L5" s="41"/>
      <c r="M5" s="40"/>
      <c r="N5" s="43" t="s">
        <v>67</v>
      </c>
      <c r="O5" s="43"/>
      <c r="P5" s="3"/>
      <c r="Q5" s="42"/>
      <c r="R5" s="42"/>
    </row>
    <row r="6" spans="1:18" ht="11.25" customHeight="1">
      <c r="A6" s="45"/>
      <c r="B6" s="11" t="s">
        <v>62</v>
      </c>
      <c r="C6" s="11" t="s">
        <v>65</v>
      </c>
      <c r="D6" s="11"/>
      <c r="E6" s="11" t="s">
        <v>62</v>
      </c>
      <c r="F6" s="11" t="s">
        <v>65</v>
      </c>
      <c r="G6" s="11"/>
      <c r="H6" s="11" t="s">
        <v>62</v>
      </c>
      <c r="I6" s="11" t="s">
        <v>65</v>
      </c>
      <c r="J6" s="11"/>
      <c r="K6" s="11" t="s">
        <v>62</v>
      </c>
      <c r="L6" s="11" t="s">
        <v>65</v>
      </c>
      <c r="M6" s="11"/>
      <c r="N6" s="11" t="s">
        <v>62</v>
      </c>
      <c r="O6" s="11" t="s">
        <v>65</v>
      </c>
      <c r="P6" s="3"/>
      <c r="Q6" s="11" t="s">
        <v>62</v>
      </c>
      <c r="R6" s="11" t="s">
        <v>65</v>
      </c>
    </row>
    <row r="7" spans="1:18" ht="11.25" customHeight="1">
      <c r="A7" s="46"/>
      <c r="B7" s="11" t="s">
        <v>63</v>
      </c>
      <c r="C7" s="11" t="s">
        <v>64</v>
      </c>
      <c r="D7" s="11"/>
      <c r="E7" s="11" t="s">
        <v>63</v>
      </c>
      <c r="F7" s="11" t="s">
        <v>64</v>
      </c>
      <c r="G7" s="11"/>
      <c r="H7" s="11" t="s">
        <v>63</v>
      </c>
      <c r="I7" s="11" t="s">
        <v>64</v>
      </c>
      <c r="J7" s="11"/>
      <c r="K7" s="11" t="s">
        <v>63</v>
      </c>
      <c r="L7" s="11" t="s">
        <v>64</v>
      </c>
      <c r="M7" s="11"/>
      <c r="N7" s="11" t="s">
        <v>63</v>
      </c>
      <c r="O7" s="11" t="s">
        <v>64</v>
      </c>
      <c r="P7" s="3"/>
      <c r="Q7" s="11" t="s">
        <v>63</v>
      </c>
      <c r="R7" s="11" t="s">
        <v>64</v>
      </c>
    </row>
    <row r="8" spans="1:18" s="25" customFormat="1" ht="15" customHeight="1">
      <c r="A8" s="9"/>
      <c r="B8" s="29" t="s">
        <v>1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ht="11.25">
      <c r="A9" s="6">
        <v>2004</v>
      </c>
      <c r="B9" s="8">
        <v>101.165</v>
      </c>
      <c r="C9" s="21">
        <v>7.144668141764793</v>
      </c>
      <c r="D9" s="8"/>
      <c r="E9" s="8">
        <v>332.935</v>
      </c>
      <c r="F9" s="21">
        <v>23.513172419102073</v>
      </c>
      <c r="G9" s="8"/>
      <c r="H9" s="8">
        <v>31.552</v>
      </c>
      <c r="I9" s="21">
        <v>2.228325697711291</v>
      </c>
      <c r="J9" s="8"/>
      <c r="K9" s="8">
        <v>534.619</v>
      </c>
      <c r="L9" s="21">
        <v>37.75688565494145</v>
      </c>
      <c r="M9" s="8"/>
      <c r="N9" s="8">
        <v>415.68</v>
      </c>
      <c r="O9" s="21">
        <v>29.356948086480394</v>
      </c>
      <c r="P9" s="8"/>
      <c r="Q9" s="8">
        <v>1415.951</v>
      </c>
      <c r="R9" s="21">
        <v>100</v>
      </c>
    </row>
    <row r="10" spans="1:18" ht="11.25">
      <c r="A10" s="6">
        <v>2005</v>
      </c>
      <c r="B10" s="8">
        <v>100.29</v>
      </c>
      <c r="C10" s="21">
        <v>7.030883589066623</v>
      </c>
      <c r="D10" s="8"/>
      <c r="E10" s="8">
        <v>343.533</v>
      </c>
      <c r="F10" s="21">
        <v>24.083562987364886</v>
      </c>
      <c r="G10" s="8"/>
      <c r="H10" s="8">
        <v>28.994</v>
      </c>
      <c r="I10" s="21">
        <v>2.0326397325894674</v>
      </c>
      <c r="J10" s="8"/>
      <c r="K10" s="8">
        <v>553.85</v>
      </c>
      <c r="L10" s="21">
        <v>38.8279477096874</v>
      </c>
      <c r="M10" s="8"/>
      <c r="N10" s="8">
        <v>399.754</v>
      </c>
      <c r="O10" s="21">
        <v>28.024965981291643</v>
      </c>
      <c r="P10" s="8"/>
      <c r="Q10" s="8">
        <v>1426.4209999999998</v>
      </c>
      <c r="R10" s="21">
        <v>100</v>
      </c>
    </row>
    <row r="11" spans="1:18" ht="11.25">
      <c r="A11" s="6">
        <v>2006</v>
      </c>
      <c r="B11" s="8">
        <v>114.43299999999999</v>
      </c>
      <c r="C11" s="21">
        <v>7.969426840309213</v>
      </c>
      <c r="D11" s="8"/>
      <c r="E11" s="8">
        <v>353.955</v>
      </c>
      <c r="F11" s="21">
        <v>24.650393481440208</v>
      </c>
      <c r="G11" s="8"/>
      <c r="H11" s="8">
        <v>29.976</v>
      </c>
      <c r="I11" s="21">
        <v>2.087610557838289</v>
      </c>
      <c r="J11" s="8"/>
      <c r="K11" s="8">
        <v>555.159</v>
      </c>
      <c r="L11" s="21">
        <v>38.6627898878752</v>
      </c>
      <c r="M11" s="8"/>
      <c r="N11" s="8">
        <v>382.37699999999995</v>
      </c>
      <c r="O11" s="21">
        <v>26.629779232537082</v>
      </c>
      <c r="P11" s="8"/>
      <c r="Q11" s="8">
        <v>1435.9</v>
      </c>
      <c r="R11" s="21">
        <v>100</v>
      </c>
    </row>
    <row r="12" spans="1:18" ht="11.25">
      <c r="A12" s="6">
        <v>2007</v>
      </c>
      <c r="B12" s="8">
        <v>121.636</v>
      </c>
      <c r="C12" s="21">
        <v>8.427829658566056</v>
      </c>
      <c r="D12" s="8"/>
      <c r="E12" s="8">
        <v>362.658</v>
      </c>
      <c r="F12" s="21">
        <v>25.127592557435708</v>
      </c>
      <c r="G12" s="8"/>
      <c r="H12" s="8">
        <v>35.456</v>
      </c>
      <c r="I12" s="21">
        <v>2.456650402628483</v>
      </c>
      <c r="J12" s="8"/>
      <c r="K12" s="8">
        <v>536.464</v>
      </c>
      <c r="L12" s="21">
        <v>37.17014050078087</v>
      </c>
      <c r="M12" s="8"/>
      <c r="N12" s="8">
        <v>387.052</v>
      </c>
      <c r="O12" s="21">
        <v>26.817786880588883</v>
      </c>
      <c r="P12" s="8"/>
      <c r="Q12" s="8">
        <v>1443.266</v>
      </c>
      <c r="R12" s="21">
        <v>100</v>
      </c>
    </row>
    <row r="13" spans="1:18" ht="11.25">
      <c r="A13" s="6">
        <v>2008</v>
      </c>
      <c r="B13" s="8">
        <v>122.194</v>
      </c>
      <c r="C13" s="21">
        <v>8.41931632070213</v>
      </c>
      <c r="D13" s="8"/>
      <c r="E13" s="8">
        <v>374.175</v>
      </c>
      <c r="F13" s="21">
        <v>25.781115965585215</v>
      </c>
      <c r="G13" s="8"/>
      <c r="H13" s="8">
        <v>39.936</v>
      </c>
      <c r="I13" s="21">
        <v>2.751639332402248</v>
      </c>
      <c r="J13" s="8"/>
      <c r="K13" s="8">
        <v>542.175</v>
      </c>
      <c r="L13" s="21">
        <v>37.35652181102736</v>
      </c>
      <c r="M13" s="8"/>
      <c r="N13" s="8">
        <v>372.872</v>
      </c>
      <c r="O13" s="21">
        <v>25.691337669057766</v>
      </c>
      <c r="P13" s="8"/>
      <c r="Q13" s="8">
        <v>1451.353</v>
      </c>
      <c r="R13" s="21">
        <v>100</v>
      </c>
    </row>
    <row r="14" spans="1:18" ht="11.25">
      <c r="A14" s="6">
        <v>2009</v>
      </c>
      <c r="B14" s="8">
        <v>129</v>
      </c>
      <c r="C14" s="21">
        <v>8.8</v>
      </c>
      <c r="D14" s="8"/>
      <c r="E14" s="8">
        <v>380</v>
      </c>
      <c r="F14" s="21">
        <v>26.1</v>
      </c>
      <c r="G14" s="8"/>
      <c r="H14" s="8">
        <v>35</v>
      </c>
      <c r="I14" s="21">
        <v>2.4</v>
      </c>
      <c r="J14" s="8"/>
      <c r="K14" s="8">
        <v>556</v>
      </c>
      <c r="L14" s="21">
        <v>38.2</v>
      </c>
      <c r="M14" s="8"/>
      <c r="N14" s="8">
        <v>357</v>
      </c>
      <c r="O14" s="21">
        <v>24.5</v>
      </c>
      <c r="P14" s="8"/>
      <c r="Q14" s="8">
        <f>SUM(B14+E14+H14+K14+N14)</f>
        <v>1457</v>
      </c>
      <c r="R14" s="21">
        <f>SUM(C14+F14+I14+L14+O14)</f>
        <v>100</v>
      </c>
    </row>
    <row r="15" spans="1:18" s="25" customFormat="1" ht="15" customHeight="1">
      <c r="A15" s="9"/>
      <c r="B15" s="29" t="s">
        <v>4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ht="11.25">
      <c r="A16" s="6">
        <v>2004</v>
      </c>
      <c r="B16" s="8">
        <v>1280.083</v>
      </c>
      <c r="C16" s="21">
        <v>7.4343670711881025</v>
      </c>
      <c r="D16" s="8"/>
      <c r="E16" s="8">
        <v>4461.040999999999</v>
      </c>
      <c r="F16" s="21">
        <v>25.908488991432616</v>
      </c>
      <c r="G16" s="8"/>
      <c r="H16" s="8">
        <v>444.457</v>
      </c>
      <c r="I16" s="21">
        <v>2.581282999117284</v>
      </c>
      <c r="J16" s="8"/>
      <c r="K16" s="8">
        <v>5668.588</v>
      </c>
      <c r="L16" s="21">
        <v>32.92158709031525</v>
      </c>
      <c r="M16" s="8"/>
      <c r="N16" s="8">
        <v>5364.284</v>
      </c>
      <c r="O16" s="21">
        <v>31.15427384794673</v>
      </c>
      <c r="P16" s="8"/>
      <c r="Q16" s="8">
        <v>17218.453</v>
      </c>
      <c r="R16" s="21">
        <v>100</v>
      </c>
    </row>
    <row r="17" spans="1:18" ht="11.25">
      <c r="A17" s="6">
        <v>2005</v>
      </c>
      <c r="B17" s="8">
        <v>1357.933</v>
      </c>
      <c r="C17" s="21">
        <v>7.828085605434873</v>
      </c>
      <c r="D17" s="8"/>
      <c r="E17" s="8">
        <v>4534.2</v>
      </c>
      <c r="F17" s="21">
        <v>26.13833359389808</v>
      </c>
      <c r="G17" s="8"/>
      <c r="H17" s="8">
        <v>421.90099999999995</v>
      </c>
      <c r="I17" s="21">
        <v>2.4321355656122785</v>
      </c>
      <c r="J17" s="8"/>
      <c r="K17" s="8">
        <v>5753.673000000001</v>
      </c>
      <c r="L17" s="21">
        <v>33.16823789515336</v>
      </c>
      <c r="M17" s="8"/>
      <c r="N17" s="8">
        <v>5279.228999999999</v>
      </c>
      <c r="O17" s="21">
        <v>30.4332073399014</v>
      </c>
      <c r="P17" s="8"/>
      <c r="Q17" s="8">
        <v>17346.936</v>
      </c>
      <c r="R17" s="21">
        <v>100</v>
      </c>
    </row>
    <row r="18" spans="1:18" ht="11.25">
      <c r="A18" s="6">
        <v>2006</v>
      </c>
      <c r="B18" s="8">
        <v>1454.464</v>
      </c>
      <c r="C18" s="21">
        <v>8.352591572684046</v>
      </c>
      <c r="D18" s="8"/>
      <c r="E18" s="8">
        <v>4628.61</v>
      </c>
      <c r="F18" s="21">
        <v>26.580849632057653</v>
      </c>
      <c r="G18" s="8"/>
      <c r="H18" s="8">
        <v>415.888</v>
      </c>
      <c r="I18" s="21">
        <v>2.388331786816602</v>
      </c>
      <c r="J18" s="8"/>
      <c r="K18" s="8">
        <v>5820.45</v>
      </c>
      <c r="L18" s="21">
        <v>33.425262927943805</v>
      </c>
      <c r="M18" s="8"/>
      <c r="N18" s="8">
        <v>5093.914</v>
      </c>
      <c r="O18" s="21">
        <v>29.25296408049789</v>
      </c>
      <c r="P18" s="8"/>
      <c r="Q18" s="8">
        <v>17413.326</v>
      </c>
      <c r="R18" s="21">
        <v>100</v>
      </c>
    </row>
    <row r="19" spans="1:18" ht="11.25">
      <c r="A19" s="6">
        <v>2007</v>
      </c>
      <c r="B19" s="8">
        <v>1518.918</v>
      </c>
      <c r="C19" s="21">
        <v>8.689437387192827</v>
      </c>
      <c r="D19" s="8"/>
      <c r="E19" s="8">
        <v>4627.054</v>
      </c>
      <c r="F19" s="21">
        <v>26.47048492424221</v>
      </c>
      <c r="G19" s="8"/>
      <c r="H19" s="8">
        <v>414.209</v>
      </c>
      <c r="I19" s="21">
        <v>2.3696099267450608</v>
      </c>
      <c r="J19" s="8"/>
      <c r="K19" s="8">
        <v>5906.557</v>
      </c>
      <c r="L19" s="21">
        <v>33.79027519944165</v>
      </c>
      <c r="M19" s="8"/>
      <c r="N19" s="8">
        <v>5013.312</v>
      </c>
      <c r="O19" s="21">
        <v>28.680192562378252</v>
      </c>
      <c r="P19" s="8"/>
      <c r="Q19" s="8">
        <v>17480.05</v>
      </c>
      <c r="R19" s="21">
        <v>100</v>
      </c>
    </row>
    <row r="20" spans="1:18" ht="11.25">
      <c r="A20" s="6">
        <v>2008</v>
      </c>
      <c r="B20" s="8">
        <v>1604.955</v>
      </c>
      <c r="C20" s="21">
        <v>9.132672776946963</v>
      </c>
      <c r="D20" s="8"/>
      <c r="E20" s="8">
        <v>4661.665</v>
      </c>
      <c r="F20" s="21">
        <v>26.526264624706897</v>
      </c>
      <c r="G20" s="8"/>
      <c r="H20" s="8">
        <v>439.496</v>
      </c>
      <c r="I20" s="21">
        <v>2.500863360516078</v>
      </c>
      <c r="J20" s="8"/>
      <c r="K20" s="8">
        <v>5951.785</v>
      </c>
      <c r="L20" s="21">
        <v>33.86743232286343</v>
      </c>
      <c r="M20" s="8"/>
      <c r="N20" s="8">
        <v>4915.869</v>
      </c>
      <c r="O20" s="21">
        <v>27.97276122466828</v>
      </c>
      <c r="P20" s="8"/>
      <c r="Q20" s="8">
        <v>17573.771</v>
      </c>
      <c r="R20" s="21">
        <v>100</v>
      </c>
    </row>
    <row r="21" spans="1:18" ht="11.25">
      <c r="A21" s="6">
        <v>2009</v>
      </c>
      <c r="B21" s="8">
        <v>1650</v>
      </c>
      <c r="C21" s="21">
        <v>9.4</v>
      </c>
      <c r="D21" s="8"/>
      <c r="E21" s="8">
        <v>4737</v>
      </c>
      <c r="F21" s="21">
        <v>26.9</v>
      </c>
      <c r="G21" s="8"/>
      <c r="H21" s="8">
        <v>453</v>
      </c>
      <c r="I21" s="21">
        <v>2.6</v>
      </c>
      <c r="J21" s="8"/>
      <c r="K21" s="8">
        <v>5991</v>
      </c>
      <c r="L21" s="21">
        <v>34</v>
      </c>
      <c r="M21" s="8"/>
      <c r="N21" s="8">
        <v>4805</v>
      </c>
      <c r="O21" s="21">
        <v>27.2</v>
      </c>
      <c r="P21" s="8"/>
      <c r="Q21" s="8">
        <f>SUM(B21+E21+H21+K21+N21)</f>
        <v>17636</v>
      </c>
      <c r="R21" s="21">
        <v>100</v>
      </c>
    </row>
    <row r="22" spans="1:18" s="25" customFormat="1" ht="15" customHeight="1">
      <c r="A22" s="9"/>
      <c r="B22" s="29" t="s">
        <v>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ht="11.25">
      <c r="A23" s="6">
        <v>2004</v>
      </c>
      <c r="B23" s="8">
        <v>4219.944</v>
      </c>
      <c r="C23" s="21">
        <v>8.553051023234124</v>
      </c>
      <c r="D23" s="8"/>
      <c r="E23" s="8">
        <v>12896.872</v>
      </c>
      <c r="F23" s="21">
        <v>26.139589590790663</v>
      </c>
      <c r="G23" s="8"/>
      <c r="H23" s="8">
        <v>2630.023</v>
      </c>
      <c r="I23" s="21">
        <v>5.330573323077103</v>
      </c>
      <c r="J23" s="8"/>
      <c r="K23" s="8">
        <v>15520.913999999999</v>
      </c>
      <c r="L23" s="21">
        <v>31.45804052594746</v>
      </c>
      <c r="M23" s="8"/>
      <c r="N23" s="8">
        <v>14070.711000000001</v>
      </c>
      <c r="O23" s="21">
        <v>28.518745536950647</v>
      </c>
      <c r="P23" s="8"/>
      <c r="Q23" s="8">
        <v>49338.464</v>
      </c>
      <c r="R23" s="21">
        <v>100</v>
      </c>
    </row>
    <row r="24" spans="1:18" ht="11.25">
      <c r="A24" s="6">
        <v>2005</v>
      </c>
      <c r="B24" s="8">
        <v>4556.291</v>
      </c>
      <c r="C24" s="21">
        <v>9.137780709596012</v>
      </c>
      <c r="D24" s="8"/>
      <c r="E24" s="8">
        <v>13231.812</v>
      </c>
      <c r="F24" s="21">
        <v>26.53680294928507</v>
      </c>
      <c r="G24" s="8"/>
      <c r="H24" s="8">
        <v>2674.663</v>
      </c>
      <c r="I24" s="21">
        <v>5.364118307208692</v>
      </c>
      <c r="J24" s="8"/>
      <c r="K24" s="8">
        <v>15602.96</v>
      </c>
      <c r="L24" s="21">
        <v>31.292212657312312</v>
      </c>
      <c r="M24" s="8"/>
      <c r="N24" s="8">
        <v>13796.392</v>
      </c>
      <c r="O24" s="21">
        <v>27.669085376597923</v>
      </c>
      <c r="P24" s="8"/>
      <c r="Q24" s="8">
        <v>49862.117999999995</v>
      </c>
      <c r="R24" s="21">
        <v>100</v>
      </c>
    </row>
    <row r="25" spans="1:18" ht="11.25">
      <c r="A25" s="6">
        <v>2006</v>
      </c>
      <c r="B25" s="8">
        <v>4862.919</v>
      </c>
      <c r="C25" s="21">
        <v>9.694228417169272</v>
      </c>
      <c r="D25" s="8"/>
      <c r="E25" s="8">
        <v>13503.985</v>
      </c>
      <c r="F25" s="21">
        <v>26.920192405431305</v>
      </c>
      <c r="G25" s="8"/>
      <c r="H25" s="8">
        <v>2655.9570000000003</v>
      </c>
      <c r="I25" s="21">
        <v>5.294649946704777</v>
      </c>
      <c r="J25" s="8"/>
      <c r="K25" s="8">
        <v>15778.788</v>
      </c>
      <c r="L25" s="21">
        <v>31.455011900895226</v>
      </c>
      <c r="M25" s="8"/>
      <c r="N25" s="8">
        <v>13361.384</v>
      </c>
      <c r="O25" s="21">
        <v>26.635917329799412</v>
      </c>
      <c r="P25" s="8"/>
      <c r="Q25" s="8">
        <v>50163.033</v>
      </c>
      <c r="R25" s="21">
        <v>100</v>
      </c>
    </row>
    <row r="26" spans="1:18" ht="11.25">
      <c r="A26" s="6">
        <v>2007</v>
      </c>
      <c r="B26" s="8">
        <v>5162.381</v>
      </c>
      <c r="C26" s="21">
        <v>10.211868567561382</v>
      </c>
      <c r="D26" s="8"/>
      <c r="E26" s="8">
        <v>13740.911</v>
      </c>
      <c r="F26" s="21">
        <v>27.18132914454753</v>
      </c>
      <c r="G26" s="8"/>
      <c r="H26" s="8">
        <v>2644.458</v>
      </c>
      <c r="I26" s="21">
        <v>5.231085719639103</v>
      </c>
      <c r="J26" s="8"/>
      <c r="K26" s="8">
        <v>15935.909</v>
      </c>
      <c r="L26" s="21">
        <v>31.523323871798404</v>
      </c>
      <c r="M26" s="8"/>
      <c r="N26" s="8">
        <v>13069.097</v>
      </c>
      <c r="O26" s="21">
        <v>25.85239269645358</v>
      </c>
      <c r="P26" s="8"/>
      <c r="Q26" s="8">
        <v>50552.756</v>
      </c>
      <c r="R26" s="21">
        <v>100</v>
      </c>
    </row>
    <row r="27" spans="1:18" ht="11.25">
      <c r="A27" s="6">
        <v>2008</v>
      </c>
      <c r="B27" s="8">
        <v>5467.773</v>
      </c>
      <c r="C27" s="21">
        <v>10.73036068676924</v>
      </c>
      <c r="D27" s="8"/>
      <c r="E27" s="8">
        <v>13933.156</v>
      </c>
      <c r="F27" s="21">
        <v>27.343452148621196</v>
      </c>
      <c r="G27" s="8"/>
      <c r="H27" s="8">
        <v>2726.014</v>
      </c>
      <c r="I27" s="21">
        <v>5.3497307692149185</v>
      </c>
      <c r="J27" s="8"/>
      <c r="K27" s="8">
        <v>16108.869</v>
      </c>
      <c r="L27" s="21">
        <v>31.613231680597515</v>
      </c>
      <c r="M27" s="8"/>
      <c r="N27" s="8">
        <v>12720.285</v>
      </c>
      <c r="O27" s="21">
        <v>24.963224714797132</v>
      </c>
      <c r="P27" s="8"/>
      <c r="Q27" s="8">
        <v>50956.097</v>
      </c>
      <c r="R27" s="21">
        <v>100</v>
      </c>
    </row>
    <row r="28" spans="1:18" ht="11.25">
      <c r="A28" s="6">
        <v>2009</v>
      </c>
      <c r="B28" s="8">
        <v>5574</v>
      </c>
      <c r="C28" s="21">
        <v>10.9</v>
      </c>
      <c r="D28" s="8"/>
      <c r="E28" s="8">
        <v>14285</v>
      </c>
      <c r="F28" s="21">
        <v>27.8</v>
      </c>
      <c r="G28" s="8"/>
      <c r="H28" s="8">
        <v>2792</v>
      </c>
      <c r="I28" s="21">
        <v>5.4</v>
      </c>
      <c r="J28" s="8"/>
      <c r="K28" s="8">
        <v>16285</v>
      </c>
      <c r="L28" s="21">
        <v>31.7</v>
      </c>
      <c r="M28" s="8"/>
      <c r="N28" s="8">
        <v>12379</v>
      </c>
      <c r="O28" s="21">
        <v>24.1</v>
      </c>
      <c r="P28" s="8"/>
      <c r="Q28" s="8">
        <f>SUM(B28+E28+H28+K28+N28)</f>
        <v>51315</v>
      </c>
      <c r="R28" s="21">
        <v>100</v>
      </c>
    </row>
    <row r="29" ht="11.25">
      <c r="A29" s="7"/>
    </row>
    <row r="30" ht="11.25">
      <c r="A30" s="7" t="s">
        <v>68</v>
      </c>
    </row>
    <row r="31" ht="11.25">
      <c r="A31" s="7" t="s">
        <v>55</v>
      </c>
    </row>
    <row r="32" ht="11.25">
      <c r="A32" s="7" t="s">
        <v>54</v>
      </c>
    </row>
  </sheetData>
  <mergeCells count="1">
    <mergeCell ref="A4:A7"/>
  </mergeCells>
  <printOptions horizontalCentered="1"/>
  <pageMargins left="0.45" right="0.57" top="0.984251968503937" bottom="0.984251968503937" header="0.5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5"/>
  <dimension ref="A1:L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7109375" style="5" customWidth="1"/>
    <col min="2" max="4" width="10.57421875" style="2" customWidth="1"/>
    <col min="5" max="5" width="0.9921875" style="25" customWidth="1"/>
    <col min="6" max="8" width="10.57421875" style="2" customWidth="1"/>
    <col min="9" max="9" width="9.140625" style="2" customWidth="1"/>
    <col min="10" max="10" width="11.421875" style="2" bestFit="1" customWidth="1"/>
    <col min="11" max="16384" width="9.140625" style="2" customWidth="1"/>
  </cols>
  <sheetData>
    <row r="1" spans="1:5" s="1" customFormat="1" ht="11.25">
      <c r="A1" s="4" t="s">
        <v>45</v>
      </c>
      <c r="E1" s="13"/>
    </row>
    <row r="2" spans="1:5" s="1" customFormat="1" ht="11.25">
      <c r="A2" s="4" t="s">
        <v>80</v>
      </c>
      <c r="E2" s="13"/>
    </row>
    <row r="3" ht="11.25">
      <c r="E3" s="14"/>
    </row>
    <row r="4" spans="1:8" ht="11.25">
      <c r="A4" s="45" t="s">
        <v>0</v>
      </c>
      <c r="B4" s="15" t="s">
        <v>15</v>
      </c>
      <c r="C4" s="15"/>
      <c r="D4" s="15"/>
      <c r="E4" s="16"/>
      <c r="F4" s="15" t="s">
        <v>16</v>
      </c>
      <c r="G4" s="15"/>
      <c r="H4" s="15"/>
    </row>
    <row r="5" spans="1:8" ht="12" thickBot="1">
      <c r="A5" s="45"/>
      <c r="B5" s="17" t="s">
        <v>81</v>
      </c>
      <c r="C5" s="17"/>
      <c r="D5" s="17"/>
      <c r="E5" s="3"/>
      <c r="F5" s="17" t="s">
        <v>82</v>
      </c>
      <c r="G5" s="17"/>
      <c r="H5" s="17"/>
    </row>
    <row r="6" spans="1:8" ht="11.25">
      <c r="A6" s="45"/>
      <c r="B6" s="18" t="s">
        <v>13</v>
      </c>
      <c r="C6" s="18" t="s">
        <v>14</v>
      </c>
      <c r="D6" s="18" t="s">
        <v>22</v>
      </c>
      <c r="E6" s="19"/>
      <c r="F6" s="18" t="s">
        <v>13</v>
      </c>
      <c r="G6" s="18" t="s">
        <v>14</v>
      </c>
      <c r="H6" s="18" t="s">
        <v>22</v>
      </c>
    </row>
    <row r="7" spans="1:8" ht="11.25">
      <c r="A7" s="47"/>
      <c r="B7" s="18"/>
      <c r="C7" s="18"/>
      <c r="D7" s="18" t="s">
        <v>14</v>
      </c>
      <c r="E7" s="19"/>
      <c r="F7" s="18"/>
      <c r="G7" s="18"/>
      <c r="H7" s="18" t="s">
        <v>14</v>
      </c>
    </row>
    <row r="8" spans="1:8" s="30" customFormat="1" ht="15" customHeight="1">
      <c r="A8" s="12"/>
      <c r="B8" s="29" t="s">
        <v>1</v>
      </c>
      <c r="C8" s="29"/>
      <c r="D8" s="29"/>
      <c r="E8" s="20"/>
      <c r="F8" s="29"/>
      <c r="G8" s="29"/>
      <c r="H8" s="29"/>
    </row>
    <row r="9" spans="1:8" ht="11.25">
      <c r="A9" s="6" t="s">
        <v>2</v>
      </c>
      <c r="B9" s="21">
        <v>60.86912169743955</v>
      </c>
      <c r="C9" s="21">
        <v>81.19122257053291</v>
      </c>
      <c r="D9" s="21">
        <v>70.73580350582554</v>
      </c>
      <c r="E9" s="24"/>
      <c r="F9" s="21">
        <v>16.62445878604689</v>
      </c>
      <c r="G9" s="21">
        <v>31.18528027385537</v>
      </c>
      <c r="H9" s="21">
        <v>23.735685028838923</v>
      </c>
    </row>
    <row r="10" spans="1:8" ht="11.25">
      <c r="A10" s="6" t="s">
        <v>3</v>
      </c>
      <c r="B10" s="21">
        <v>60.09672219236969</v>
      </c>
      <c r="C10" s="21">
        <v>78.8564422648239</v>
      </c>
      <c r="D10" s="21">
        <v>69.3056847403841</v>
      </c>
      <c r="E10" s="23"/>
      <c r="F10" s="21">
        <v>18.08245956993069</v>
      </c>
      <c r="G10" s="21">
        <v>33.0328396651642</v>
      </c>
      <c r="H10" s="21">
        <v>25.42824858757062</v>
      </c>
    </row>
    <row r="11" spans="1:12" ht="11.25">
      <c r="A11" s="6" t="s">
        <v>6</v>
      </c>
      <c r="B11" s="21">
        <v>60.09672219236969</v>
      </c>
      <c r="C11" s="21">
        <v>78.8564422648239</v>
      </c>
      <c r="D11" s="21">
        <v>69.3056847403841</v>
      </c>
      <c r="E11" s="22"/>
      <c r="F11" s="21">
        <v>19.684901531728666</v>
      </c>
      <c r="G11" s="21">
        <v>32.319534403454426</v>
      </c>
      <c r="H11" s="21">
        <v>25.781320771809042</v>
      </c>
      <c r="J11" s="27"/>
      <c r="K11" s="28"/>
      <c r="L11" s="28"/>
    </row>
    <row r="12" spans="1:12" ht="11.25">
      <c r="A12" s="6" t="s">
        <v>20</v>
      </c>
      <c r="B12" s="21">
        <v>59.17680278019114</v>
      </c>
      <c r="C12" s="21">
        <v>78.2308223911541</v>
      </c>
      <c r="D12" s="21">
        <v>68.42370039128004</v>
      </c>
      <c r="E12" s="21"/>
      <c r="F12" s="21">
        <v>14.3</v>
      </c>
      <c r="G12" s="21">
        <v>24.7</v>
      </c>
      <c r="H12" s="21">
        <v>19.4</v>
      </c>
      <c r="J12" s="27"/>
      <c r="K12" s="28"/>
      <c r="L12" s="28"/>
    </row>
    <row r="13" spans="1:12" ht="11.25">
      <c r="A13" s="6" t="s">
        <v>44</v>
      </c>
      <c r="B13" s="21">
        <v>57.947530864197525</v>
      </c>
      <c r="C13" s="21">
        <v>77.07519242155121</v>
      </c>
      <c r="D13" s="21">
        <v>67.16903579380032</v>
      </c>
      <c r="E13" s="21"/>
      <c r="F13" s="21">
        <v>12.041788856304986</v>
      </c>
      <c r="G13" s="21">
        <v>23.075442648190915</v>
      </c>
      <c r="H13" s="21">
        <v>17.423957942170485</v>
      </c>
      <c r="J13" s="27"/>
      <c r="K13" s="28"/>
      <c r="L13" s="28"/>
    </row>
    <row r="14" spans="1:12" ht="11.25">
      <c r="A14" s="6" t="s">
        <v>86</v>
      </c>
      <c r="B14" s="21">
        <v>55.4</v>
      </c>
      <c r="C14" s="21">
        <v>72.8</v>
      </c>
      <c r="D14" s="21">
        <v>63.9</v>
      </c>
      <c r="E14" s="21"/>
      <c r="F14" s="21">
        <v>12.1</v>
      </c>
      <c r="G14" s="21">
        <v>22.3</v>
      </c>
      <c r="H14" s="21">
        <v>17.1</v>
      </c>
      <c r="J14" s="27"/>
      <c r="K14" s="28"/>
      <c r="L14" s="28"/>
    </row>
    <row r="15" spans="1:8" s="30" customFormat="1" ht="15" customHeight="1">
      <c r="A15" s="12"/>
      <c r="B15" s="29" t="s">
        <v>4</v>
      </c>
      <c r="C15" s="29"/>
      <c r="D15" s="29"/>
      <c r="E15" s="20"/>
      <c r="F15" s="29"/>
      <c r="G15" s="29"/>
      <c r="H15" s="29"/>
    </row>
    <row r="16" spans="1:8" ht="11.25">
      <c r="A16" s="6" t="s">
        <v>2</v>
      </c>
      <c r="B16" s="21">
        <v>75.20672865419459</v>
      </c>
      <c r="C16" s="21">
        <v>80.27987536800019</v>
      </c>
      <c r="D16" s="21">
        <v>77.68470839531602</v>
      </c>
      <c r="E16" s="10"/>
      <c r="F16" s="21">
        <v>17.988110032579854</v>
      </c>
      <c r="G16" s="21">
        <v>26.139051137176857</v>
      </c>
      <c r="H16" s="21">
        <v>22.034047390286478</v>
      </c>
    </row>
    <row r="17" spans="1:9" ht="11.25">
      <c r="A17" s="6" t="s">
        <v>3</v>
      </c>
      <c r="B17" s="21">
        <v>76.87958738345566</v>
      </c>
      <c r="C17" s="21">
        <v>81.38738132974721</v>
      </c>
      <c r="D17" s="21">
        <v>79.07942435701115</v>
      </c>
      <c r="E17" s="23"/>
      <c r="F17" s="21">
        <v>18.703990568494934</v>
      </c>
      <c r="G17" s="21">
        <v>28.19709664505889</v>
      </c>
      <c r="H17" s="21">
        <v>23.392800774244574</v>
      </c>
      <c r="I17" s="26"/>
    </row>
    <row r="18" spans="1:8" ht="11.25">
      <c r="A18" s="6" t="s">
        <v>6</v>
      </c>
      <c r="B18" s="21">
        <v>76.87958738345566</v>
      </c>
      <c r="C18" s="21">
        <v>81.38738132974721</v>
      </c>
      <c r="D18" s="21">
        <v>79.07942435701115</v>
      </c>
      <c r="E18" s="22"/>
      <c r="F18" s="21">
        <v>19.27092810055006</v>
      </c>
      <c r="G18" s="21">
        <v>28.762125504335135</v>
      </c>
      <c r="H18" s="21">
        <v>23.964384007471292</v>
      </c>
    </row>
    <row r="19" spans="1:8" ht="11.25">
      <c r="A19" s="6" t="s">
        <v>20</v>
      </c>
      <c r="B19" s="21">
        <v>74.07499006977389</v>
      </c>
      <c r="C19" s="21">
        <v>81.14869377332548</v>
      </c>
      <c r="D19" s="21">
        <v>77.5283269276503</v>
      </c>
      <c r="E19" s="21"/>
      <c r="F19" s="21">
        <v>17.4</v>
      </c>
      <c r="G19" s="21">
        <v>26.3</v>
      </c>
      <c r="H19" s="21">
        <v>21.8</v>
      </c>
    </row>
    <row r="20" spans="1:8" ht="11.25">
      <c r="A20" s="6" t="s">
        <v>44</v>
      </c>
      <c r="B20" s="21">
        <v>73.97022351326137</v>
      </c>
      <c r="C20" s="21">
        <v>80.55892202200606</v>
      </c>
      <c r="D20" s="21">
        <v>77.18224893010817</v>
      </c>
      <c r="E20" s="21"/>
      <c r="F20" s="21">
        <v>14.803838957997115</v>
      </c>
      <c r="G20" s="21">
        <v>23.278731318932326</v>
      </c>
      <c r="H20" s="21">
        <v>19.00879670438396</v>
      </c>
    </row>
    <row r="21" spans="1:8" ht="11.25">
      <c r="A21" s="6" t="s">
        <v>86</v>
      </c>
      <c r="B21" s="21">
        <v>73</v>
      </c>
      <c r="C21" s="21">
        <v>79.8</v>
      </c>
      <c r="D21" s="21">
        <v>76.3</v>
      </c>
      <c r="E21" s="21"/>
      <c r="F21" s="21">
        <v>14.3</v>
      </c>
      <c r="G21" s="21">
        <v>22.3</v>
      </c>
      <c r="H21" s="21">
        <v>18.3</v>
      </c>
    </row>
    <row r="22" spans="1:8" s="30" customFormat="1" ht="15" customHeight="1">
      <c r="A22" s="12"/>
      <c r="B22" s="29" t="s">
        <v>5</v>
      </c>
      <c r="C22" s="29"/>
      <c r="D22" s="29"/>
      <c r="E22" s="20"/>
      <c r="F22" s="29"/>
      <c r="G22" s="29"/>
      <c r="H22" s="29"/>
    </row>
    <row r="23" spans="1:8" ht="11.25">
      <c r="A23" s="6" t="s">
        <v>2</v>
      </c>
      <c r="B23" s="21">
        <v>72.34087350150672</v>
      </c>
      <c r="C23" s="21">
        <v>80.46517253892279</v>
      </c>
      <c r="D23" s="21">
        <v>76.30294930114422</v>
      </c>
      <c r="F23" s="21">
        <v>18.871445704727947</v>
      </c>
      <c r="G23" s="21">
        <v>26.901019103024304</v>
      </c>
      <c r="H23" s="21">
        <v>22.840818080331342</v>
      </c>
    </row>
    <row r="24" spans="1:8" ht="11.25">
      <c r="A24" s="6" t="s">
        <v>3</v>
      </c>
      <c r="B24" s="21">
        <v>73.50983119109115</v>
      </c>
      <c r="C24" s="21">
        <v>81.26521807230631</v>
      </c>
      <c r="D24" s="21">
        <v>77.27984578086416</v>
      </c>
      <c r="F24" s="21">
        <v>18.950391877449235</v>
      </c>
      <c r="G24" s="21">
        <v>28.10328996379134</v>
      </c>
      <c r="H24" s="21">
        <v>23.442721457097427</v>
      </c>
    </row>
    <row r="25" spans="1:8" ht="11.25">
      <c r="A25" s="6" t="s">
        <v>6</v>
      </c>
      <c r="B25" s="21">
        <v>73.50983119109115</v>
      </c>
      <c r="C25" s="21">
        <v>81.26521807230631</v>
      </c>
      <c r="D25" s="21">
        <v>77.27984578086416</v>
      </c>
      <c r="F25" s="21">
        <v>19.10933513346529</v>
      </c>
      <c r="G25" s="21">
        <v>27.171690044828228</v>
      </c>
      <c r="H25" s="21">
        <v>23.07753760968432</v>
      </c>
    </row>
    <row r="26" spans="1:8" ht="11.25">
      <c r="A26" s="6" t="s">
        <v>20</v>
      </c>
      <c r="B26" s="21">
        <v>68.99552270354404</v>
      </c>
      <c r="C26" s="21">
        <v>79.86565052085997</v>
      </c>
      <c r="D26" s="21">
        <v>74.26024802355712</v>
      </c>
      <c r="E26" s="21"/>
      <c r="F26" s="21">
        <v>16.8</v>
      </c>
      <c r="G26" s="21">
        <v>23.5</v>
      </c>
      <c r="H26" s="21">
        <v>20.1</v>
      </c>
    </row>
    <row r="27" spans="1:8" ht="11.25">
      <c r="A27" s="6" t="s">
        <v>44</v>
      </c>
      <c r="B27" s="21">
        <v>69.56930168896236</v>
      </c>
      <c r="C27" s="21">
        <v>79.03052715043474</v>
      </c>
      <c r="D27" s="21">
        <v>74.16496228219295</v>
      </c>
      <c r="E27" s="21"/>
      <c r="F27" s="21">
        <v>14.685003791984238</v>
      </c>
      <c r="G27" s="21">
        <v>21.65244532000997</v>
      </c>
      <c r="H27" s="21">
        <v>18.132440006517918</v>
      </c>
    </row>
    <row r="28" spans="1:8" ht="11.25">
      <c r="A28" s="6" t="s">
        <v>86</v>
      </c>
      <c r="B28" s="21">
        <v>67.8</v>
      </c>
      <c r="C28" s="21">
        <v>77.7</v>
      </c>
      <c r="D28" s="21">
        <v>72.6</v>
      </c>
      <c r="E28" s="21"/>
      <c r="F28" s="21">
        <v>14.8</v>
      </c>
      <c r="G28" s="21">
        <v>21.7</v>
      </c>
      <c r="H28" s="21">
        <v>18.2</v>
      </c>
    </row>
    <row r="29" spans="1:5" ht="11.25">
      <c r="A29" s="6"/>
      <c r="E29" s="22"/>
    </row>
    <row r="30" ht="11.25">
      <c r="A30" s="7" t="s">
        <v>24</v>
      </c>
    </row>
    <row r="31" ht="11.25">
      <c r="A31" s="7" t="s">
        <v>83</v>
      </c>
    </row>
    <row r="32" ht="11.25">
      <c r="A32" s="7" t="s">
        <v>47</v>
      </c>
    </row>
    <row r="33" ht="11.25">
      <c r="A33" s="7" t="s">
        <v>84</v>
      </c>
    </row>
    <row r="34" ht="11.25">
      <c r="A34" s="7" t="s">
        <v>21</v>
      </c>
    </row>
    <row r="35" ht="11.25">
      <c r="A35" s="7" t="s">
        <v>85</v>
      </c>
    </row>
    <row r="36" ht="11.25">
      <c r="A36" s="7" t="s">
        <v>56</v>
      </c>
    </row>
    <row r="37" ht="11.25">
      <c r="A37" s="7" t="s">
        <v>57</v>
      </c>
    </row>
    <row r="38" ht="11.25">
      <c r="A38" s="5" t="s">
        <v>58</v>
      </c>
    </row>
  </sheetData>
  <mergeCells count="1">
    <mergeCell ref="A4:A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8515625" style="31" customWidth="1"/>
    <col min="2" max="4" width="9.140625" style="31" customWidth="1"/>
    <col min="5" max="5" width="0.71875" style="31" customWidth="1"/>
    <col min="6" max="6" width="9.140625" style="31" customWidth="1"/>
    <col min="7" max="7" width="0.9921875" style="31" customWidth="1"/>
    <col min="8" max="8" width="9.140625" style="31" customWidth="1"/>
    <col min="9" max="9" width="0.71875" style="31" customWidth="1"/>
    <col min="10" max="12" width="9.140625" style="31" customWidth="1"/>
    <col min="13" max="13" width="0.5625" style="31" customWidth="1"/>
    <col min="14" max="15" width="12.140625" style="31" customWidth="1"/>
    <col min="16" max="16384" width="9.140625" style="31" customWidth="1"/>
  </cols>
  <sheetData>
    <row r="1" ht="11.25">
      <c r="A1" s="1" t="s">
        <v>46</v>
      </c>
    </row>
    <row r="2" ht="11.25">
      <c r="A2" s="1" t="s">
        <v>23</v>
      </c>
    </row>
    <row r="4" spans="1:15" ht="12" thickBot="1">
      <c r="A4" s="48" t="s">
        <v>0</v>
      </c>
      <c r="B4" s="32" t="s">
        <v>25</v>
      </c>
      <c r="C4" s="32"/>
      <c r="D4" s="32"/>
      <c r="E4" s="32"/>
      <c r="F4" s="32"/>
      <c r="G4" s="33"/>
      <c r="H4" s="34" t="s">
        <v>26</v>
      </c>
      <c r="I4" s="33"/>
      <c r="J4" s="35" t="s">
        <v>27</v>
      </c>
      <c r="K4" s="35"/>
      <c r="L4" s="35"/>
      <c r="M4" s="33"/>
      <c r="N4" s="35" t="s">
        <v>28</v>
      </c>
      <c r="O4" s="35"/>
    </row>
    <row r="5" spans="1:15" ht="12" thickBot="1">
      <c r="A5" s="48"/>
      <c r="B5" s="32" t="s">
        <v>29</v>
      </c>
      <c r="C5" s="32"/>
      <c r="D5" s="32"/>
      <c r="E5" s="33"/>
      <c r="F5" s="34" t="s">
        <v>30</v>
      </c>
      <c r="G5" s="33"/>
      <c r="H5" s="34" t="s">
        <v>31</v>
      </c>
      <c r="I5" s="33"/>
      <c r="J5" s="36" t="s">
        <v>32</v>
      </c>
      <c r="K5" s="36"/>
      <c r="L5" s="36"/>
      <c r="M5" s="33"/>
      <c r="N5" s="35" t="s">
        <v>33</v>
      </c>
      <c r="O5" s="35"/>
    </row>
    <row r="6" spans="1:15" ht="12" thickBot="1">
      <c r="A6" s="48"/>
      <c r="B6" s="34" t="s">
        <v>13</v>
      </c>
      <c r="C6" s="34" t="s">
        <v>14</v>
      </c>
      <c r="D6" s="34" t="s">
        <v>7</v>
      </c>
      <c r="E6" s="33"/>
      <c r="F6" s="34" t="s">
        <v>53</v>
      </c>
      <c r="G6" s="33"/>
      <c r="H6" s="34" t="s">
        <v>34</v>
      </c>
      <c r="I6" s="33"/>
      <c r="J6" s="32" t="s">
        <v>69</v>
      </c>
      <c r="K6" s="32"/>
      <c r="L6" s="32"/>
      <c r="M6" s="33"/>
      <c r="N6" s="36" t="s">
        <v>75</v>
      </c>
      <c r="O6" s="36"/>
    </row>
    <row r="7" spans="1:15" ht="12" thickBot="1">
      <c r="A7" s="48"/>
      <c r="B7" s="34"/>
      <c r="C7" s="34"/>
      <c r="D7" s="34"/>
      <c r="E7" s="33"/>
      <c r="F7" s="34"/>
      <c r="G7" s="33"/>
      <c r="H7" s="34" t="s">
        <v>12</v>
      </c>
      <c r="I7" s="33"/>
      <c r="J7" s="34" t="s">
        <v>13</v>
      </c>
      <c r="K7" s="34" t="s">
        <v>14</v>
      </c>
      <c r="L7" s="34" t="s">
        <v>7</v>
      </c>
      <c r="M7" s="33"/>
      <c r="N7" s="32" t="s">
        <v>76</v>
      </c>
      <c r="O7" s="32"/>
    </row>
    <row r="8" spans="1:15" ht="11.25">
      <c r="A8" s="48"/>
      <c r="B8" s="33"/>
      <c r="C8" s="33"/>
      <c r="D8" s="33"/>
      <c r="E8" s="33"/>
      <c r="F8" s="33"/>
      <c r="G8" s="33"/>
      <c r="H8" s="34" t="s">
        <v>52</v>
      </c>
      <c r="I8" s="33"/>
      <c r="J8" s="33"/>
      <c r="K8" s="33"/>
      <c r="L8" s="33"/>
      <c r="M8" s="33"/>
      <c r="N8" s="34" t="s">
        <v>35</v>
      </c>
      <c r="O8" s="34" t="s">
        <v>35</v>
      </c>
    </row>
    <row r="9" spans="1:15" ht="11.25">
      <c r="A9" s="48"/>
      <c r="B9" s="33"/>
      <c r="C9" s="33"/>
      <c r="D9" s="33"/>
      <c r="E9" s="33"/>
      <c r="F9" s="33"/>
      <c r="G9" s="33"/>
      <c r="H9" s="33"/>
      <c r="I9" s="33"/>
      <c r="J9" s="34"/>
      <c r="K9" s="34"/>
      <c r="L9" s="33"/>
      <c r="M9" s="33"/>
      <c r="N9" s="34" t="s">
        <v>36</v>
      </c>
      <c r="O9" s="34" t="s">
        <v>37</v>
      </c>
    </row>
    <row r="10" spans="1:15" ht="11.25">
      <c r="A10" s="49"/>
      <c r="B10" s="33"/>
      <c r="C10" s="33"/>
      <c r="D10" s="33"/>
      <c r="E10" s="33"/>
      <c r="F10" s="33"/>
      <c r="G10" s="33"/>
      <c r="H10" s="34"/>
      <c r="I10" s="33"/>
      <c r="J10" s="33"/>
      <c r="K10" s="33"/>
      <c r="L10" s="33"/>
      <c r="M10" s="33"/>
      <c r="N10" s="34" t="s">
        <v>49</v>
      </c>
      <c r="O10" s="34" t="s">
        <v>51</v>
      </c>
    </row>
    <row r="11" spans="1:15" ht="11.25">
      <c r="A11" s="49"/>
      <c r="B11" s="33"/>
      <c r="C11" s="33"/>
      <c r="D11" s="33"/>
      <c r="E11" s="33"/>
      <c r="F11" s="33"/>
      <c r="G11" s="33"/>
      <c r="H11" s="34"/>
      <c r="I11" s="33"/>
      <c r="J11" s="33"/>
      <c r="K11" s="33"/>
      <c r="L11" s="33"/>
      <c r="M11" s="33"/>
      <c r="N11" s="34" t="s">
        <v>70</v>
      </c>
      <c r="O11" s="34" t="s">
        <v>50</v>
      </c>
    </row>
    <row r="12" spans="2:15" ht="15.75" customHeight="1">
      <c r="B12" s="29" t="s">
        <v>1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1.25">
      <c r="A13" s="37">
        <v>2004</v>
      </c>
      <c r="B13" s="38">
        <v>96.1697788541202</v>
      </c>
      <c r="C13" s="38">
        <v>97.9867579396252</v>
      </c>
      <c r="D13" s="38">
        <v>97.0533024839569</v>
      </c>
      <c r="E13" s="39"/>
      <c r="F13" s="38">
        <v>61.4164904862579</v>
      </c>
      <c r="G13" s="39"/>
      <c r="H13" s="38">
        <v>59.8130841121495</v>
      </c>
      <c r="J13" s="38">
        <v>39.7927847774302</v>
      </c>
      <c r="K13" s="38">
        <v>20.7447103904037</v>
      </c>
      <c r="L13" s="38">
        <v>30.1122009738198</v>
      </c>
      <c r="N13" s="38">
        <v>12.2359111374994</v>
      </c>
      <c r="O13" s="38">
        <v>5.33297673174646</v>
      </c>
    </row>
    <row r="14" spans="1:15" ht="11.25">
      <c r="A14" s="37">
        <v>2005</v>
      </c>
      <c r="B14" s="38">
        <v>96.4534543007835</v>
      </c>
      <c r="C14" s="38">
        <v>97.3385509634308</v>
      </c>
      <c r="D14" s="38">
        <v>96.8854084281115</v>
      </c>
      <c r="E14" s="39"/>
      <c r="F14" s="38">
        <v>60.6505771248688</v>
      </c>
      <c r="G14" s="39"/>
      <c r="H14" s="38">
        <v>56.7307692307692</v>
      </c>
      <c r="J14" s="38">
        <v>42.3336341527945</v>
      </c>
      <c r="K14" s="38">
        <v>24.0820773298894</v>
      </c>
      <c r="L14" s="38">
        <v>33.1862886896153</v>
      </c>
      <c r="N14" s="38">
        <v>7.88231750175721</v>
      </c>
      <c r="O14" s="38">
        <v>4.32432432432432</v>
      </c>
    </row>
    <row r="15" spans="1:15" ht="11.25">
      <c r="A15" s="37">
        <v>2006</v>
      </c>
      <c r="B15" s="38">
        <v>95.3959565639622</v>
      </c>
      <c r="C15" s="38">
        <v>98.1481911754455</v>
      </c>
      <c r="D15" s="38">
        <v>96.735599397829</v>
      </c>
      <c r="E15" s="39"/>
      <c r="F15" s="38">
        <v>58.6396648219628</v>
      </c>
      <c r="G15" s="39"/>
      <c r="H15" s="38">
        <v>62.1575529225125</v>
      </c>
      <c r="J15" s="38">
        <v>33.2116319865368</v>
      </c>
      <c r="K15" s="38">
        <v>22.9252840865407</v>
      </c>
      <c r="L15" s="38">
        <v>28.2619311875694</v>
      </c>
      <c r="N15" s="38">
        <v>11.5390001400364</v>
      </c>
      <c r="O15" s="38">
        <v>4.40349607526582</v>
      </c>
    </row>
    <row r="16" spans="1:15" ht="11.25">
      <c r="A16" s="37">
        <v>2007</v>
      </c>
      <c r="B16" s="38">
        <v>95.4996101147377</v>
      </c>
      <c r="C16" s="38">
        <v>97.5711082261301</v>
      </c>
      <c r="D16" s="38">
        <v>96.5065502183406</v>
      </c>
      <c r="E16" s="39"/>
      <c r="F16" s="38">
        <v>57.4054898409174</v>
      </c>
      <c r="G16" s="39"/>
      <c r="H16" s="38">
        <v>68.5691938787062</v>
      </c>
      <c r="J16" s="38">
        <v>27.0932069510269</v>
      </c>
      <c r="K16" s="38">
        <v>16.3580199948263</v>
      </c>
      <c r="L16" s="38">
        <v>21.7822453128529</v>
      </c>
      <c r="N16" s="38">
        <v>15.167048878097</v>
      </c>
      <c r="O16" s="38">
        <v>6.87612110670218</v>
      </c>
    </row>
    <row r="17" spans="1:15" ht="11.25">
      <c r="A17" s="37">
        <v>2008</v>
      </c>
      <c r="B17" s="38">
        <v>95.6985586199069</v>
      </c>
      <c r="C17" s="38">
        <v>97.1787059472687</v>
      </c>
      <c r="D17" s="38">
        <v>96.4169912990739</v>
      </c>
      <c r="E17" s="39"/>
      <c r="F17" s="38">
        <v>56.8359140807509</v>
      </c>
      <c r="G17" s="39"/>
      <c r="H17" s="38">
        <v>68.8738714956972</v>
      </c>
      <c r="J17" s="38">
        <v>27.0334675655702</v>
      </c>
      <c r="K17" s="38">
        <v>18.7464920486436</v>
      </c>
      <c r="L17" s="38">
        <v>22.9277828886845</v>
      </c>
      <c r="N17" s="38" t="s">
        <v>38</v>
      </c>
      <c r="O17" s="38" t="s">
        <v>38</v>
      </c>
    </row>
    <row r="18" spans="1:15" ht="11.25">
      <c r="A18" s="37">
        <v>2009</v>
      </c>
      <c r="B18" s="38">
        <v>96.6597515209436</v>
      </c>
      <c r="C18" s="38">
        <v>98.4520352414234</v>
      </c>
      <c r="D18" s="38">
        <v>97.5315735919076</v>
      </c>
      <c r="E18" s="39"/>
      <c r="F18" s="38">
        <v>56.4823475602218</v>
      </c>
      <c r="G18" s="39"/>
      <c r="H18" s="38">
        <v>70.2797202797203</v>
      </c>
      <c r="J18" s="38">
        <v>28.4973200012538</v>
      </c>
      <c r="K18" s="38">
        <v>17.439293598234</v>
      </c>
      <c r="L18" s="38">
        <v>22.9462264887224</v>
      </c>
      <c r="N18" s="38" t="s">
        <v>38</v>
      </c>
      <c r="O18" s="38" t="s">
        <v>38</v>
      </c>
    </row>
    <row r="19" spans="1:15" ht="11.25">
      <c r="A19" s="37">
        <v>2010</v>
      </c>
      <c r="B19" s="44">
        <v>0</v>
      </c>
      <c r="C19" s="44">
        <v>0</v>
      </c>
      <c r="D19" s="44">
        <v>0</v>
      </c>
      <c r="E19" s="39"/>
      <c r="F19" s="38">
        <v>54.9</v>
      </c>
      <c r="G19" s="39"/>
      <c r="H19" s="38">
        <v>66.4</v>
      </c>
      <c r="J19" s="38">
        <v>31.1</v>
      </c>
      <c r="K19" s="38">
        <v>16.1</v>
      </c>
      <c r="L19" s="38">
        <v>23.9</v>
      </c>
      <c r="N19" s="44">
        <v>0</v>
      </c>
      <c r="O19" s="44">
        <v>0</v>
      </c>
    </row>
    <row r="20" spans="2:15" ht="15.75" customHeight="1">
      <c r="B20" s="29" t="s">
        <v>4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5" ht="11.25">
      <c r="A21" s="37">
        <v>2004</v>
      </c>
      <c r="B21" s="38">
        <v>96.4398967691155</v>
      </c>
      <c r="C21" s="38">
        <v>97.9404457851942</v>
      </c>
      <c r="D21" s="38">
        <v>97.1733459254844</v>
      </c>
      <c r="E21" s="39"/>
      <c r="F21" s="38">
        <v>57.6700956506046</v>
      </c>
      <c r="G21" s="39"/>
      <c r="H21" s="38">
        <v>67.7142857142857</v>
      </c>
      <c r="J21" s="38">
        <v>32.3062407870028</v>
      </c>
      <c r="K21" s="38">
        <v>23.3444753326308</v>
      </c>
      <c r="L21" s="38">
        <v>27.7257556056082</v>
      </c>
      <c r="N21" s="38">
        <v>13.4448040521424</v>
      </c>
      <c r="O21" s="38">
        <v>4.44590211726978</v>
      </c>
    </row>
    <row r="22" spans="1:15" ht="11.25">
      <c r="A22" s="37">
        <v>2005</v>
      </c>
      <c r="B22" s="38">
        <v>97.1665197646722</v>
      </c>
      <c r="C22" s="38">
        <v>97.4723589237533</v>
      </c>
      <c r="D22" s="38">
        <v>97.3160303603476</v>
      </c>
      <c r="E22" s="39"/>
      <c r="F22" s="38">
        <v>56.8882121103547</v>
      </c>
      <c r="G22" s="39"/>
      <c r="H22" s="38">
        <v>68.0434782608696</v>
      </c>
      <c r="J22" s="38">
        <v>30.7556743267754</v>
      </c>
      <c r="K22" s="38">
        <v>23.3392076774386</v>
      </c>
      <c r="L22" s="38">
        <v>27.0699443103951</v>
      </c>
      <c r="N22" s="38">
        <v>12.9298740508597</v>
      </c>
      <c r="O22" s="38">
        <v>4.06723471316646</v>
      </c>
    </row>
    <row r="23" spans="1:15" ht="11.25">
      <c r="A23" s="37">
        <v>2006</v>
      </c>
      <c r="B23" s="38">
        <v>96.973364319187</v>
      </c>
      <c r="C23" s="38">
        <v>98.3056927308701</v>
      </c>
      <c r="D23" s="38">
        <v>97.6231913624808</v>
      </c>
      <c r="E23" s="39"/>
      <c r="F23" s="38">
        <v>55.7109124670202</v>
      </c>
      <c r="G23" s="39"/>
      <c r="H23" s="38">
        <v>69.4846908300414</v>
      </c>
      <c r="J23" s="38">
        <v>28.6773122014993</v>
      </c>
      <c r="K23" s="38">
        <v>22.218710734981</v>
      </c>
      <c r="L23" s="38">
        <v>25.5032335352513</v>
      </c>
      <c r="N23" s="38">
        <v>13.0962741928799</v>
      </c>
      <c r="O23" s="38">
        <v>3.63039545525241</v>
      </c>
    </row>
    <row r="24" spans="1:15" ht="11.25">
      <c r="A24" s="37">
        <v>2007</v>
      </c>
      <c r="B24" s="38">
        <v>97.3042114523964</v>
      </c>
      <c r="C24" s="38">
        <v>98.4443144602747</v>
      </c>
      <c r="D24" s="38">
        <v>97.8602852482735</v>
      </c>
      <c r="E24" s="39"/>
      <c r="F24" s="38">
        <v>55.2478009659653</v>
      </c>
      <c r="G24" s="39"/>
      <c r="H24" s="38">
        <v>70.2993945118299</v>
      </c>
      <c r="J24" s="38">
        <v>27.5860406567212</v>
      </c>
      <c r="K24" s="38">
        <v>22.1271690396094</v>
      </c>
      <c r="L24" s="38">
        <v>24.9032365262774</v>
      </c>
      <c r="N24" s="38">
        <v>13.2566790666216</v>
      </c>
      <c r="O24" s="38">
        <v>3.62220496259657</v>
      </c>
    </row>
    <row r="25" spans="1:15" ht="11.25">
      <c r="A25" s="37">
        <v>2008</v>
      </c>
      <c r="B25" s="38">
        <v>97.1587129838801</v>
      </c>
      <c r="C25" s="38">
        <v>98.3780027379147</v>
      </c>
      <c r="D25" s="38">
        <v>97.7536740900618</v>
      </c>
      <c r="E25" s="39"/>
      <c r="F25" s="38">
        <v>54.6915618878031</v>
      </c>
      <c r="G25" s="39"/>
      <c r="H25" s="38">
        <v>72.1881176465193</v>
      </c>
      <c r="J25" s="38">
        <v>26.6477730352274</v>
      </c>
      <c r="K25" s="38">
        <v>20.9849318869377</v>
      </c>
      <c r="L25" s="38">
        <v>23.8355826147265</v>
      </c>
      <c r="N25" s="38" t="s">
        <v>38</v>
      </c>
      <c r="O25" s="38" t="s">
        <v>38</v>
      </c>
    </row>
    <row r="26" spans="1:15" ht="11.25">
      <c r="A26" s="37">
        <v>2009</v>
      </c>
      <c r="B26" s="38">
        <v>97.5167889565974</v>
      </c>
      <c r="C26" s="38">
        <v>98.5217558759306</v>
      </c>
      <c r="D26" s="38">
        <v>98.0069807027517</v>
      </c>
      <c r="E26" s="39"/>
      <c r="F26" s="38">
        <v>53.72201930971</v>
      </c>
      <c r="G26" s="39"/>
      <c r="H26" s="38">
        <v>72.4149013878744</v>
      </c>
      <c r="J26" s="38">
        <v>25.8491012581409</v>
      </c>
      <c r="K26" s="38">
        <v>19.9651721972964</v>
      </c>
      <c r="L26" s="38">
        <v>22.9521211082523</v>
      </c>
      <c r="N26" s="38" t="s">
        <v>38</v>
      </c>
      <c r="O26" s="38" t="s">
        <v>38</v>
      </c>
    </row>
    <row r="27" spans="1:15" ht="11.25">
      <c r="A27" s="37">
        <v>2010</v>
      </c>
      <c r="B27" s="44">
        <v>0</v>
      </c>
      <c r="C27" s="44">
        <v>0</v>
      </c>
      <c r="D27" s="44">
        <v>0</v>
      </c>
      <c r="E27" s="39"/>
      <c r="F27" s="38">
        <v>52.9</v>
      </c>
      <c r="G27" s="39"/>
      <c r="H27" s="38">
        <v>72.8</v>
      </c>
      <c r="J27" s="38">
        <v>25.8</v>
      </c>
      <c r="K27" s="38">
        <v>18.8</v>
      </c>
      <c r="L27" s="38">
        <v>22.3</v>
      </c>
      <c r="N27" s="44">
        <v>0</v>
      </c>
      <c r="O27" s="44">
        <v>0</v>
      </c>
    </row>
    <row r="28" spans="2:15" ht="15.75" customHeight="1">
      <c r="B28" s="29" t="s">
        <v>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11.25">
      <c r="A29" s="37">
        <v>2004</v>
      </c>
      <c r="B29" s="38">
        <v>97.4039211509305</v>
      </c>
      <c r="C29" s="38">
        <v>98.6075920618766</v>
      </c>
      <c r="D29" s="38">
        <v>97.9894894837787</v>
      </c>
      <c r="E29" s="39"/>
      <c r="F29" s="38">
        <v>51.8737169729196</v>
      </c>
      <c r="G29" s="39"/>
      <c r="H29" s="38">
        <v>72.3329364905839</v>
      </c>
      <c r="J29" s="38">
        <v>27.053694444128</v>
      </c>
      <c r="K29" s="38">
        <v>18.8936911801516</v>
      </c>
      <c r="L29" s="38">
        <v>22.9333433171933</v>
      </c>
      <c r="N29" s="38">
        <v>11.697232792814</v>
      </c>
      <c r="O29" s="38">
        <v>3.27413116304663</v>
      </c>
    </row>
    <row r="30" spans="1:15" ht="11.25">
      <c r="A30" s="37">
        <v>2005</v>
      </c>
      <c r="B30" s="38">
        <v>97.4611465628913</v>
      </c>
      <c r="C30" s="38">
        <v>98.1513353874841</v>
      </c>
      <c r="D30" s="38">
        <v>97.7980285993484</v>
      </c>
      <c r="E30" s="39"/>
      <c r="F30" s="38">
        <v>50.3322974187496</v>
      </c>
      <c r="G30" s="39"/>
      <c r="H30" s="38">
        <v>73.0427967469139</v>
      </c>
      <c r="J30" s="38">
        <v>26.1419597848486</v>
      </c>
      <c r="K30" s="38">
        <v>18.56814887847</v>
      </c>
      <c r="L30" s="38">
        <v>22.3772221559518</v>
      </c>
      <c r="N30" s="38">
        <v>10.8518839564007</v>
      </c>
      <c r="O30" s="38">
        <v>2.72187370203952</v>
      </c>
    </row>
    <row r="31" spans="1:15" ht="11.25">
      <c r="A31" s="37">
        <v>2006</v>
      </c>
      <c r="B31" s="38">
        <v>97.4345315148221</v>
      </c>
      <c r="C31" s="38">
        <v>98.6200521302604</v>
      </c>
      <c r="D31" s="38">
        <v>98.0110835802428</v>
      </c>
      <c r="E31" s="39"/>
      <c r="F31" s="38">
        <v>49.1583967659226</v>
      </c>
      <c r="G31" s="39"/>
      <c r="H31" s="38">
        <v>74.7976493083</v>
      </c>
      <c r="J31" s="38">
        <v>23.9505753198135</v>
      </c>
      <c r="K31" s="38">
        <v>17.1012979968265</v>
      </c>
      <c r="L31" s="38">
        <v>20.5924950002731</v>
      </c>
      <c r="N31" s="38">
        <v>11.1349362276538</v>
      </c>
      <c r="O31" s="38">
        <v>2.62218252880475</v>
      </c>
    </row>
    <row r="32" spans="1:15" ht="11.25">
      <c r="A32" s="37">
        <v>2007</v>
      </c>
      <c r="B32" s="38">
        <v>97.7414275555108</v>
      </c>
      <c r="C32" s="38">
        <v>98.6046436820512</v>
      </c>
      <c r="D32" s="38">
        <v>98.1612264158965</v>
      </c>
      <c r="E32" s="39"/>
      <c r="F32" s="38">
        <v>48.209974234237</v>
      </c>
      <c r="G32" s="39"/>
      <c r="H32" s="38">
        <v>75.7170980119982</v>
      </c>
      <c r="J32" s="38">
        <v>22.893264465236</v>
      </c>
      <c r="K32" s="38">
        <v>16.4064506213205</v>
      </c>
      <c r="L32" s="38">
        <v>19.7018082532987</v>
      </c>
      <c r="N32" s="38">
        <v>11.3570605325714</v>
      </c>
      <c r="O32" s="38">
        <v>2.75424953619923</v>
      </c>
    </row>
    <row r="33" spans="1:15" ht="11.25">
      <c r="A33" s="37">
        <v>2008</v>
      </c>
      <c r="B33" s="38">
        <v>97.4898792837717</v>
      </c>
      <c r="C33" s="38">
        <v>98.4300056562062</v>
      </c>
      <c r="D33" s="38">
        <v>97.9471022804563</v>
      </c>
      <c r="E33" s="39"/>
      <c r="F33" s="38">
        <v>47.1562416496216</v>
      </c>
      <c r="G33" s="39"/>
      <c r="H33" s="38">
        <v>75.9668084842166</v>
      </c>
      <c r="J33" s="38">
        <v>22.6975450196572</v>
      </c>
      <c r="K33" s="38">
        <v>16.7583869619445</v>
      </c>
      <c r="L33" s="38">
        <v>19.7360514072831</v>
      </c>
      <c r="N33" s="38" t="s">
        <v>38</v>
      </c>
      <c r="O33" s="38" t="s">
        <v>38</v>
      </c>
    </row>
    <row r="34" spans="1:15" ht="11.25">
      <c r="A34" s="37">
        <v>2009</v>
      </c>
      <c r="B34" s="38">
        <v>97.9802797733548</v>
      </c>
      <c r="C34" s="38">
        <v>98.6947062587552</v>
      </c>
      <c r="D34" s="38">
        <v>98.3275469870929</v>
      </c>
      <c r="E34" s="39"/>
      <c r="F34" s="38">
        <v>46.0855031992515</v>
      </c>
      <c r="G34" s="39"/>
      <c r="H34" s="38">
        <v>75.8431672945489</v>
      </c>
      <c r="J34" s="38">
        <v>22.0111829452102</v>
      </c>
      <c r="K34" s="38">
        <v>16.3522463812321</v>
      </c>
      <c r="L34" s="38">
        <v>19.2339112458128</v>
      </c>
      <c r="N34" s="38" t="s">
        <v>38</v>
      </c>
      <c r="O34" s="38" t="s">
        <v>38</v>
      </c>
    </row>
    <row r="35" spans="1:15" ht="11.25">
      <c r="A35" s="37">
        <v>2010</v>
      </c>
      <c r="B35" s="44">
        <v>0</v>
      </c>
      <c r="C35" s="44">
        <v>0</v>
      </c>
      <c r="D35" s="44">
        <v>0</v>
      </c>
      <c r="E35" s="39"/>
      <c r="F35" s="38">
        <v>45.2</v>
      </c>
      <c r="G35" s="39"/>
      <c r="H35" s="38">
        <v>75.9</v>
      </c>
      <c r="J35" s="38">
        <v>22</v>
      </c>
      <c r="K35" s="38">
        <v>15.4</v>
      </c>
      <c r="L35" s="38">
        <v>18.8</v>
      </c>
      <c r="N35" s="44">
        <v>0</v>
      </c>
      <c r="O35" s="44">
        <v>0</v>
      </c>
    </row>
    <row r="37" ht="11.25">
      <c r="A37" s="31" t="s">
        <v>39</v>
      </c>
    </row>
    <row r="38" ht="11.25">
      <c r="A38" s="31" t="s">
        <v>48</v>
      </c>
    </row>
    <row r="39" ht="11.25">
      <c r="A39" s="31" t="s">
        <v>40</v>
      </c>
    </row>
    <row r="40" ht="11.25">
      <c r="A40" s="31" t="s">
        <v>41</v>
      </c>
    </row>
    <row r="41" ht="11.25">
      <c r="A41" s="31" t="s">
        <v>71</v>
      </c>
    </row>
    <row r="42" ht="11.25">
      <c r="A42" s="31" t="s">
        <v>73</v>
      </c>
    </row>
    <row r="43" ht="11.25">
      <c r="A43" s="31" t="s">
        <v>74</v>
      </c>
    </row>
    <row r="44" ht="11.25">
      <c r="A44" s="31" t="s">
        <v>72</v>
      </c>
    </row>
    <row r="45" ht="11.25">
      <c r="A45" s="31" t="s">
        <v>42</v>
      </c>
    </row>
    <row r="46" ht="11.25">
      <c r="A46" s="31" t="s">
        <v>43</v>
      </c>
    </row>
    <row r="47" ht="11.25">
      <c r="A47" s="31" t="s">
        <v>77</v>
      </c>
    </row>
    <row r="48" ht="11.25">
      <c r="A48" s="31" t="s">
        <v>78</v>
      </c>
    </row>
  </sheetData>
  <mergeCells count="1">
    <mergeCell ref="A4:A11"/>
  </mergeCells>
  <printOptions horizontalCentered="1"/>
  <pageMargins left="0.53" right="0.62" top="0.29" bottom="0.26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Osservatorio Economico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MATTEO</dc:creator>
  <cp:keywords/>
  <dc:description/>
  <cp:lastModifiedBy>aminnei</cp:lastModifiedBy>
  <cp:lastPrinted>2011-10-13T08:58:06Z</cp:lastPrinted>
  <dcterms:created xsi:type="dcterms:W3CDTF">2008-02-08T09:52:24Z</dcterms:created>
  <dcterms:modified xsi:type="dcterms:W3CDTF">2011-11-04T13:05:20Z</dcterms:modified>
  <cp:category/>
  <cp:version/>
  <cp:contentType/>
  <cp:contentStatus/>
</cp:coreProperties>
</file>